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GESTION FINANCIERA\"/>
    </mc:Choice>
  </mc:AlternateContent>
  <xr:revisionPtr revIDLastSave="0" documentId="8_{76BD6400-C9D7-486E-A8D3-B3B4BBCED745}"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 l="1"/>
  <c r="I22" i="2"/>
  <c r="H22" i="2"/>
  <c r="P17" i="2"/>
  <c r="O17" i="2"/>
  <c r="N17" i="2"/>
  <c r="K22" i="2" s="1"/>
  <c r="M17" i="2"/>
  <c r="L17" i="2"/>
  <c r="K17" i="2"/>
  <c r="J22" i="2" s="1"/>
  <c r="J17" i="2"/>
  <c r="I17" i="2"/>
  <c r="H17" i="2"/>
  <c r="G17" i="2"/>
  <c r="F17" i="2"/>
  <c r="E17" i="2"/>
  <c r="B15" i="2"/>
  <c r="B14" i="2"/>
  <c r="C6" i="2"/>
</calcChain>
</file>

<file path=xl/sharedStrings.xml><?xml version="1.0" encoding="utf-8"?>
<sst xmlns="http://schemas.openxmlformats.org/spreadsheetml/2006/main" count="237" uniqueCount="201">
  <si>
    <t>HOJA DE VIDA INDICADOR</t>
  </si>
  <si>
    <t>IDENTIFICACIÓN</t>
  </si>
  <si>
    <t>Objetivo estratégico:</t>
  </si>
  <si>
    <t>10. Lograr una ejecución eficaz y oportuna del presupuesto asignado a la entidad, con un óptimo nivel de giros.</t>
  </si>
  <si>
    <t>Proceso:</t>
  </si>
  <si>
    <t>08.-Gestión financiera</t>
  </si>
  <si>
    <t>Objetivo del proceso:</t>
  </si>
  <si>
    <t xml:space="preserve">Administrar los recurso financieros del IDT contribuyendo a la eficiencia y eficacia en la realización de las actividades de la entidad y al cumplimiento de la misión institucional.
</t>
  </si>
  <si>
    <t>Nombre del Indicador:</t>
  </si>
  <si>
    <t>Cumplimiento ejecución reservas presupuestales</t>
  </si>
  <si>
    <t>Objetivo del indicador:</t>
  </si>
  <si>
    <t>Medir el grado de cumplimiento en la ejecución de  las reservas presupuestales</t>
  </si>
  <si>
    <t>Tipo:</t>
  </si>
  <si>
    <t>De eficacia</t>
  </si>
  <si>
    <t>Tendencia</t>
  </si>
  <si>
    <t>Positiva</t>
  </si>
  <si>
    <t>Línea base:</t>
  </si>
  <si>
    <t>Fórmula:</t>
  </si>
  <si>
    <t>Numerador
Denominador</t>
  </si>
  <si>
    <t>Total pagos programados de las reservas</t>
  </si>
  <si>
    <t>x 100</t>
  </si>
  <si>
    <t>Denominador</t>
  </si>
  <si>
    <t>Valor total de reservas del periodo</t>
  </si>
  <si>
    <t>Meta:</t>
  </si>
  <si>
    <t>Unidad de Medida:</t>
  </si>
  <si>
    <t>Porcentaje</t>
  </si>
  <si>
    <t>Frecuencia de Medición:</t>
  </si>
  <si>
    <t>Mensual</t>
  </si>
  <si>
    <t>Responsable:</t>
  </si>
  <si>
    <t>Subdirector(a) Corporativo y de Control Disciplinario</t>
  </si>
  <si>
    <t>Elaboró:</t>
  </si>
  <si>
    <t>Dumar Ernesto Carvajal Carrillo, Profesional Especializada, Subdirección de Gestión Corporativa y CD</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</si>
  <si>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</si>
  <si>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</si>
  <si>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</si>
  <si>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</si>
  <si>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</si>
  <si>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</si>
  <si>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</si>
  <si>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</si>
  <si>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t>
  </si>
  <si>
    <t>Fecha de reporte:</t>
  </si>
  <si>
    <t>Fuente de información:</t>
  </si>
  <si>
    <t>Información Primaria.</t>
  </si>
  <si>
    <t>SEGUIMIENTO</t>
  </si>
  <si>
    <t xml:space="preserve">Variables de la fórmula </t>
  </si>
  <si>
    <t>Definición</t>
  </si>
  <si>
    <t>Resultados</t>
  </si>
  <si>
    <t>Ene.</t>
  </si>
  <si>
    <t>Feb.</t>
  </si>
  <si>
    <t>Mar.</t>
  </si>
  <si>
    <t>Abr.</t>
  </si>
  <si>
    <t>May.</t>
  </si>
  <si>
    <t>Jun.</t>
  </si>
  <si>
    <t>Jul.</t>
  </si>
  <si>
    <t>Ago.</t>
  </si>
  <si>
    <t>Sept.</t>
  </si>
  <si>
    <t>Oct.</t>
  </si>
  <si>
    <t>Nov.</t>
  </si>
  <si>
    <t>Dic.</t>
  </si>
  <si>
    <t>Se refiere a los giros realizados a las reservas constituidas.</t>
  </si>
  <si>
    <t xml:space="preserve">Es el valor total de los compromisos legalmente contraídos que al cierre de la vigencia fiscal no se han atendido por no haberse completado las formalidades necesarias que hagan exigible el pago al terminarse el año.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</si>
  <si>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</si>
  <si>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</si>
  <si>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</si>
  <si>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</si>
  <si>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</si>
  <si>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</si>
  <si>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</si>
  <si>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</si>
  <si>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</si>
  <si>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</si>
  <si>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</si>
  <si>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</si>
  <si>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</si>
  <si>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</si>
  <si>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</si>
  <si>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</si>
  <si>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El porcentaje de ejecución de reservas al finalizar el primer trimestre es del 59,93% ($1.326.866.902).</t>
  </si>
  <si>
    <t>Trimestre II:</t>
  </si>
  <si>
    <t>El porcentaje de ejecución de reservas al finalizar el segundo trimestre es del 92,09% ($2.030.441.129).</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</si>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</sst>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17"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7">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6" fillId="3" borderId="15" xfId="0" applyFont="1" applyFill="1" applyBorder="1" applyAlignment="1">
      <alignment vertical="top"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wrapText="1"/>
    </xf>
    <xf numFmtId="165" fontId="8" fillId="0" borderId="14" xfId="0" applyNumberFormat="1" applyFont="1" applyBorder="1" applyAlignment="1">
      <alignment vertical="center"/>
    </xf>
    <xf numFmtId="165" fontId="6" fillId="3" borderId="18" xfId="0" applyNumberFormat="1" applyFont="1" applyFill="1" applyBorder="1" applyAlignment="1">
      <alignment horizontal="center" vertical="center" wrapText="1"/>
    </xf>
    <xf numFmtId="165" fontId="8" fillId="0" borderId="14" xfId="0" applyNumberFormat="1" applyFont="1" applyBorder="1" applyAlignment="1">
      <alignment vertical="center"/>
    </xf>
    <xf numFmtId="165" fontId="8" fillId="3" borderId="17" xfId="0" applyNumberFormat="1" applyFont="1" applyFill="1" applyBorder="1" applyAlignment="1">
      <alignment vertical="center"/>
    </xf>
    <xf numFmtId="165" fontId="8" fillId="0" borderId="0" xfId="0" applyNumberFormat="1" applyFont="1"/>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xf>
    <xf numFmtId="0" fontId="6" fillId="0" borderId="18" xfId="0" applyFont="1" applyBorder="1" applyAlignment="1">
      <alignment horizontal="center" wrapText="1"/>
    </xf>
    <xf numFmtId="166" fontId="6" fillId="0" borderId="18" xfId="0" applyNumberFormat="1" applyFont="1" applyBorder="1" applyAlignment="1">
      <alignment horizontal="center"/>
    </xf>
    <xf numFmtId="0" fontId="7" fillId="3" borderId="22"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2" fillId="0" borderId="0" xfId="0" applyFont="1"/>
    <xf numFmtId="0" fontId="16" fillId="0" borderId="0" xfId="0" applyFont="1"/>
    <xf numFmtId="9" fontId="6" fillId="0" borderId="1" xfId="0" applyNumberFormat="1" applyFont="1" applyBorder="1" applyAlignment="1">
      <alignment horizontal="righ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5" xfId="0" applyFont="1" applyFill="1" applyBorder="1" applyAlignment="1">
      <alignment horizontal="left" vertical="center" wrapText="1"/>
    </xf>
    <xf numFmtId="0" fontId="4" fillId="0" borderId="26" xfId="0" applyFont="1" applyBorder="1"/>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7" fillId="2" borderId="25" xfId="0" applyFont="1" applyFill="1" applyBorder="1" applyAlignment="1">
      <alignment horizontal="center"/>
    </xf>
    <xf numFmtId="0" fontId="4" fillId="0" borderId="27" xfId="0" applyFont="1" applyBorder="1"/>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8"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top"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3.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2.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30.6640625" customWidth="1"/>
    <col min="4" max="4" width="22.6640625" customWidth="1"/>
    <col min="5" max="5" width="13.109375" customWidth="1"/>
    <col min="6" max="6" width="9.109375" customWidth="1"/>
    <col min="7" max="7" width="38.33203125" customWidth="1"/>
    <col min="8"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row>
    <row r="2" spans="1:26" ht="12.75" customHeight="1" x14ac:dyDescent="0.2">
      <c r="A2" s="1"/>
      <c r="B2" s="101"/>
      <c r="C2" s="103" t="s">
        <v>0</v>
      </c>
      <c r="D2" s="104"/>
      <c r="E2" s="104"/>
      <c r="F2" s="104"/>
      <c r="G2" s="104"/>
      <c r="H2" s="105"/>
      <c r="I2" s="1"/>
      <c r="J2" s="1"/>
      <c r="K2" s="1"/>
      <c r="L2" s="1"/>
      <c r="M2" s="1"/>
      <c r="N2" s="1"/>
      <c r="O2" s="1"/>
      <c r="P2" s="1"/>
      <c r="Q2" s="1"/>
      <c r="R2" s="1"/>
      <c r="S2" s="1"/>
      <c r="T2" s="1"/>
      <c r="U2" s="1"/>
      <c r="V2" s="1"/>
      <c r="W2" s="1"/>
      <c r="X2" s="1"/>
    </row>
    <row r="3" spans="1:26" ht="12.75" customHeight="1" x14ac:dyDescent="0.2">
      <c r="A3" s="1"/>
      <c r="B3" s="102"/>
      <c r="C3" s="106"/>
      <c r="D3" s="107"/>
      <c r="E3" s="107"/>
      <c r="F3" s="107"/>
      <c r="G3" s="107"/>
      <c r="H3" s="108"/>
      <c r="I3" s="1"/>
      <c r="J3" s="1"/>
      <c r="K3" s="1"/>
      <c r="L3" s="1"/>
      <c r="M3" s="1"/>
      <c r="N3" s="1"/>
      <c r="O3" s="1"/>
      <c r="P3" s="1"/>
      <c r="Q3" s="1"/>
      <c r="R3" s="1"/>
      <c r="S3" s="1"/>
      <c r="T3" s="1"/>
      <c r="U3" s="1"/>
      <c r="V3" s="1"/>
      <c r="W3" s="1"/>
      <c r="X3" s="1"/>
    </row>
    <row r="4" spans="1:26" ht="31.5" customHeight="1" x14ac:dyDescent="0.2">
      <c r="A4" s="1"/>
      <c r="B4" s="102"/>
      <c r="C4" s="106"/>
      <c r="D4" s="107"/>
      <c r="E4" s="107"/>
      <c r="F4" s="107"/>
      <c r="G4" s="107"/>
      <c r="H4" s="108"/>
      <c r="I4" s="1"/>
      <c r="J4" s="1"/>
      <c r="K4" s="1"/>
      <c r="L4" s="1"/>
      <c r="M4" s="1"/>
      <c r="N4" s="1"/>
      <c r="O4" s="1"/>
      <c r="P4" s="1"/>
      <c r="Q4" s="1"/>
      <c r="R4" s="1"/>
      <c r="S4" s="1"/>
      <c r="T4" s="1"/>
      <c r="U4" s="1"/>
      <c r="V4" s="1"/>
      <c r="W4" s="1"/>
      <c r="X4" s="1"/>
    </row>
    <row r="5" spans="1:26" ht="27.75" customHeight="1" x14ac:dyDescent="0.2">
      <c r="A5" s="1"/>
      <c r="B5" s="93"/>
      <c r="C5" s="109"/>
      <c r="D5" s="110"/>
      <c r="E5" s="110"/>
      <c r="F5" s="110"/>
      <c r="G5" s="110"/>
      <c r="H5" s="96"/>
      <c r="I5" s="1"/>
      <c r="J5" s="1"/>
      <c r="K5" s="1"/>
      <c r="L5" s="1"/>
      <c r="M5" s="1"/>
      <c r="N5" s="1"/>
      <c r="O5" s="1"/>
      <c r="P5" s="1"/>
      <c r="Q5" s="1"/>
      <c r="R5" s="1"/>
      <c r="S5" s="1"/>
      <c r="T5" s="1"/>
      <c r="U5" s="1"/>
      <c r="V5" s="1"/>
      <c r="W5" s="1"/>
      <c r="X5" s="1"/>
    </row>
    <row r="6" spans="1:26" ht="12.75" customHeight="1" x14ac:dyDescent="0.2">
      <c r="A6" s="1"/>
      <c r="B6" s="2"/>
      <c r="C6" s="3"/>
      <c r="D6" s="3"/>
      <c r="E6" s="3"/>
      <c r="F6" s="3"/>
      <c r="G6" s="3"/>
      <c r="H6" s="4"/>
      <c r="I6" s="1"/>
      <c r="J6" s="1"/>
      <c r="K6" s="1"/>
      <c r="L6" s="1"/>
      <c r="M6" s="1"/>
      <c r="N6" s="1"/>
      <c r="O6" s="1"/>
      <c r="P6" s="1"/>
      <c r="Q6" s="1"/>
      <c r="R6" s="1"/>
      <c r="S6" s="1"/>
      <c r="T6" s="1"/>
      <c r="U6" s="1"/>
      <c r="V6" s="1"/>
      <c r="W6" s="1"/>
      <c r="X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row>
    <row r="8" spans="1:26" ht="33" customHeight="1" x14ac:dyDescent="0.2">
      <c r="A8" s="1"/>
      <c r="B8" s="9" t="s">
        <v>2</v>
      </c>
      <c r="C8" s="111" t="s">
        <v>3</v>
      </c>
      <c r="D8" s="100"/>
      <c r="E8" s="100"/>
      <c r="F8" s="100"/>
      <c r="G8" s="100"/>
      <c r="H8" s="98"/>
      <c r="I8" s="1"/>
      <c r="J8" s="1"/>
      <c r="K8" s="1"/>
      <c r="L8" s="1"/>
      <c r="M8" s="1"/>
      <c r="N8" s="1"/>
      <c r="O8" s="1"/>
      <c r="P8" s="1"/>
      <c r="Q8" s="1"/>
      <c r="R8" s="1"/>
      <c r="S8" s="1"/>
      <c r="T8" s="1"/>
      <c r="U8" s="1"/>
      <c r="V8" s="1"/>
      <c r="W8" s="1"/>
      <c r="X8" s="1"/>
    </row>
    <row r="9" spans="1:26" ht="52.5" customHeight="1" x14ac:dyDescent="0.2">
      <c r="A9" s="1"/>
      <c r="B9" s="10" t="s">
        <v>4</v>
      </c>
      <c r="C9" s="11" t="s">
        <v>5</v>
      </c>
      <c r="D9" s="9" t="s">
        <v>6</v>
      </c>
      <c r="E9" s="112" t="s">
        <v>7</v>
      </c>
      <c r="F9" s="100"/>
      <c r="G9" s="100"/>
      <c r="H9" s="98"/>
      <c r="I9" s="1"/>
      <c r="J9" s="1"/>
      <c r="K9" s="1"/>
      <c r="L9" s="1"/>
      <c r="M9" s="1"/>
      <c r="N9" s="1"/>
      <c r="O9" s="1"/>
      <c r="P9" s="1"/>
      <c r="Q9" s="1"/>
      <c r="R9" s="1"/>
      <c r="S9" s="1"/>
      <c r="T9" s="1"/>
      <c r="U9" s="1"/>
      <c r="V9" s="1"/>
      <c r="W9" s="1"/>
      <c r="X9" s="1"/>
      <c r="Y9" s="1"/>
      <c r="Z9" s="1"/>
    </row>
    <row r="10" spans="1:26" ht="30" customHeight="1" x14ac:dyDescent="0.2">
      <c r="A10" s="1"/>
      <c r="B10" s="12" t="s">
        <v>8</v>
      </c>
      <c r="C10" s="13" t="s">
        <v>9</v>
      </c>
      <c r="D10" s="9" t="s">
        <v>10</v>
      </c>
      <c r="E10" s="111" t="s">
        <v>11</v>
      </c>
      <c r="F10" s="100"/>
      <c r="G10" s="100"/>
      <c r="H10" s="98"/>
      <c r="I10" s="1"/>
      <c r="J10" s="1"/>
      <c r="K10" s="1"/>
      <c r="L10" s="1"/>
      <c r="M10" s="1"/>
      <c r="N10" s="1"/>
      <c r="O10" s="1"/>
      <c r="P10" s="1"/>
      <c r="Q10" s="1"/>
      <c r="R10" s="1"/>
      <c r="S10" s="1"/>
      <c r="T10" s="1"/>
      <c r="U10" s="1"/>
      <c r="V10" s="1"/>
      <c r="W10" s="1"/>
      <c r="X10" s="1"/>
      <c r="Y10" s="1"/>
      <c r="Z10" s="1"/>
    </row>
    <row r="11" spans="1:26" ht="12.75" customHeight="1" x14ac:dyDescent="0.2">
      <c r="A11" s="1"/>
      <c r="B11" s="14" t="s">
        <v>12</v>
      </c>
      <c r="C11" s="15" t="s">
        <v>13</v>
      </c>
      <c r="D11" s="16" t="s">
        <v>14</v>
      </c>
      <c r="E11" s="111" t="s">
        <v>15</v>
      </c>
      <c r="F11" s="100"/>
      <c r="G11" s="100"/>
      <c r="H11" s="98"/>
      <c r="I11" s="1"/>
      <c r="J11" s="1"/>
      <c r="K11" s="1"/>
      <c r="L11" s="1"/>
      <c r="M11" s="1"/>
      <c r="N11" s="1"/>
      <c r="O11" s="1"/>
      <c r="P11" s="1"/>
      <c r="Q11" s="1"/>
      <c r="R11" s="1"/>
      <c r="S11" s="1"/>
      <c r="T11" s="1"/>
      <c r="U11" s="1"/>
      <c r="V11" s="1"/>
      <c r="W11" s="1"/>
      <c r="X11" s="1"/>
      <c r="Y11" s="1"/>
      <c r="Z11" s="1"/>
    </row>
    <row r="12" spans="1:26" ht="15" customHeight="1" x14ac:dyDescent="0.25">
      <c r="A12" s="1"/>
      <c r="B12" s="113" t="s">
        <v>16</v>
      </c>
      <c r="C12" s="92">
        <v>0.98</v>
      </c>
      <c r="D12" s="94" t="s">
        <v>17</v>
      </c>
      <c r="E12" s="17" t="s">
        <v>18</v>
      </c>
      <c r="F12" s="18" t="s">
        <v>19</v>
      </c>
      <c r="G12" s="19"/>
      <c r="H12" s="95" t="s">
        <v>20</v>
      </c>
      <c r="I12" s="1"/>
      <c r="J12" s="1"/>
      <c r="K12" s="1"/>
      <c r="L12" s="1"/>
      <c r="M12" s="1"/>
      <c r="N12" s="1"/>
      <c r="O12" s="1"/>
      <c r="P12" s="1"/>
      <c r="Q12" s="1"/>
      <c r="R12" s="1"/>
      <c r="S12" s="1"/>
      <c r="T12" s="1"/>
      <c r="U12" s="1"/>
      <c r="V12" s="1"/>
      <c r="W12" s="1"/>
      <c r="X12" s="1"/>
      <c r="Y12" s="1"/>
      <c r="Z12" s="1"/>
    </row>
    <row r="13" spans="1:26" ht="16.5" customHeight="1" x14ac:dyDescent="0.25">
      <c r="A13" s="1"/>
      <c r="B13" s="114"/>
      <c r="C13" s="93"/>
      <c r="D13" s="93"/>
      <c r="E13" s="20" t="s">
        <v>21</v>
      </c>
      <c r="F13" s="21" t="s">
        <v>22</v>
      </c>
      <c r="G13" s="22"/>
      <c r="H13" s="96"/>
      <c r="I13" s="1"/>
      <c r="J13" s="1"/>
      <c r="K13" s="1"/>
      <c r="L13" s="1"/>
      <c r="M13" s="1"/>
      <c r="N13" s="1"/>
      <c r="O13" s="1"/>
      <c r="P13" s="1"/>
      <c r="Q13" s="1"/>
      <c r="R13" s="1"/>
      <c r="S13" s="1"/>
      <c r="T13" s="1"/>
      <c r="U13" s="1"/>
      <c r="V13" s="1"/>
      <c r="W13" s="1"/>
      <c r="X13" s="1"/>
      <c r="Y13" s="1"/>
      <c r="Z13" s="1"/>
    </row>
    <row r="14" spans="1:26" ht="12.75" customHeight="1" x14ac:dyDescent="0.2">
      <c r="A14" s="1"/>
      <c r="B14" s="12" t="s">
        <v>23</v>
      </c>
      <c r="C14" s="23">
        <v>0.98</v>
      </c>
      <c r="D14" s="12" t="s">
        <v>24</v>
      </c>
      <c r="E14" s="97" t="s">
        <v>25</v>
      </c>
      <c r="F14" s="98"/>
      <c r="G14" s="24" t="s">
        <v>26</v>
      </c>
      <c r="H14" s="25" t="s">
        <v>27</v>
      </c>
      <c r="I14" s="1"/>
      <c r="J14" s="1"/>
      <c r="K14" s="1"/>
      <c r="L14" s="1"/>
      <c r="M14" s="1"/>
      <c r="N14" s="1"/>
      <c r="O14" s="1"/>
      <c r="P14" s="1"/>
      <c r="Q14" s="1"/>
      <c r="R14" s="1"/>
      <c r="S14" s="1"/>
      <c r="T14" s="1"/>
      <c r="U14" s="1"/>
      <c r="V14" s="1"/>
      <c r="W14" s="1"/>
      <c r="X14" s="1"/>
      <c r="Y14" s="1"/>
      <c r="Z14" s="1"/>
    </row>
    <row r="15" spans="1:26" ht="21" customHeight="1" x14ac:dyDescent="0.2">
      <c r="A15" s="1"/>
      <c r="B15" s="14" t="s">
        <v>28</v>
      </c>
      <c r="C15" s="99" t="s">
        <v>29</v>
      </c>
      <c r="D15" s="100"/>
      <c r="E15" s="100"/>
      <c r="F15" s="100"/>
      <c r="G15" s="100"/>
      <c r="H15" s="98"/>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6" t="s">
        <v>30</v>
      </c>
      <c r="C17" s="27" t="s">
        <v>31</v>
      </c>
      <c r="D17" s="28"/>
      <c r="E17" s="28"/>
      <c r="F17" s="28"/>
      <c r="G17" s="28"/>
      <c r="H17" s="28"/>
      <c r="I17" s="1"/>
      <c r="J17" s="1"/>
      <c r="K17" s="1"/>
      <c r="L17" s="1"/>
      <c r="M17" s="1"/>
      <c r="N17" s="1"/>
      <c r="O17" s="1"/>
      <c r="P17" s="1"/>
      <c r="Q17" s="1"/>
      <c r="R17" s="1"/>
      <c r="S17" s="1"/>
      <c r="T17" s="1"/>
      <c r="U17" s="1"/>
      <c r="V17" s="1"/>
      <c r="W17" s="1"/>
      <c r="X17" s="1"/>
      <c r="Y17" s="1"/>
      <c r="Z17" s="1"/>
    </row>
    <row r="18" spans="1:26" ht="12.75" customHeight="1" x14ac:dyDescent="0.25">
      <c r="A18" s="1"/>
      <c r="B18" s="26" t="s">
        <v>32</v>
      </c>
      <c r="C18" s="29" t="s">
        <v>33</v>
      </c>
      <c r="D18" s="30"/>
      <c r="E18" s="30"/>
      <c r="F18" s="30"/>
      <c r="G18" s="30"/>
      <c r="H18" s="1"/>
      <c r="I18" s="1"/>
      <c r="J18" s="1"/>
      <c r="K18" s="1"/>
      <c r="L18" s="1"/>
      <c r="M18" s="1"/>
      <c r="N18" s="1"/>
      <c r="O18" s="1"/>
      <c r="P18" s="1"/>
      <c r="Q18" s="1"/>
      <c r="R18" s="1"/>
      <c r="S18" s="1"/>
      <c r="T18" s="1"/>
      <c r="U18" s="1"/>
      <c r="V18" s="1"/>
      <c r="W18" s="1"/>
      <c r="X18" s="1"/>
      <c r="Y18" s="1"/>
      <c r="Z18" s="1"/>
    </row>
    <row r="19" spans="1:26" ht="12.75" customHeight="1" x14ac:dyDescent="0.25">
      <c r="A19" s="1"/>
      <c r="B19" s="26" t="s">
        <v>34</v>
      </c>
      <c r="C19" s="29" t="s">
        <v>35</v>
      </c>
      <c r="D19" s="30"/>
      <c r="E19" s="30"/>
      <c r="F19" s="30"/>
      <c r="G19" s="30"/>
      <c r="H19" s="30"/>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Fuente!$D$29:$D$43</xm:f>
          </x14:formula1>
          <xm:sqref>C8</xm:sqref>
        </x14:dataValidation>
        <x14:dataValidation type="list" allowBlank="1" showErrorMessage="1" xr:uid="{00000000-0002-0000-0000-000001000000}">
          <x14:formula1>
            <xm:f>Fuente!$G$20:$G$22</xm:f>
          </x14:formula1>
          <xm:sqref>E14</xm:sqref>
        </x14:dataValidation>
        <x14:dataValidation type="list" allowBlank="1" showErrorMessage="1" xr:uid="{00000000-0002-0000-0000-000002000000}">
          <x14:formula1>
            <xm:f>Fuente!$D$20:$D$25</xm:f>
          </x14:formula1>
          <xm:sqref>C11</xm:sqref>
        </x14:dataValidation>
        <x14:dataValidation type="list" allowBlank="1" showErrorMessage="1" xr:uid="{00000000-0002-0000-0000-000003000000}">
          <x14:formula1>
            <xm:f>Fuente!$A$3:$A$17</xm:f>
          </x14:formula1>
          <xm:sqref>C9</xm:sqref>
        </x14:dataValidation>
        <x14:dataValidation type="list" allowBlank="1" showErrorMessage="1" xr:uid="{00000000-0002-0000-0000-000004000000}">
          <x14:formula1>
            <xm:f>Fuente!$B$29:$B$32</xm:f>
          </x14:formula1>
          <xm:sqref>E11</xm:sqref>
        </x14:dataValidation>
        <x14:dataValidation type="list" allowBlank="1" showErrorMessage="1" xr:uid="{00000000-0002-0000-0000-000005000000}">
          <x14:formula1>
            <xm:f>Fuente!$A$20:$A$30</xm:f>
          </x14:formula1>
          <xm:sqref>C15</xm:sqref>
        </x14:dataValidation>
        <x14:dataValidation type="list" allowBlank="1" showErrorMessage="1" xr:uid="{00000000-0002-0000-0000-000006000000}">
          <x14:formula1>
            <xm:f>Fuente!$B$20:$B$26</xm:f>
          </x14:formula1>
          <xm:sqref>H14</xm:sqref>
        </x14:dataValidation>
        <x14:dataValidation type="list" allowBlank="1" showErrorMessage="1" xr:uid="{00000000-0002-0000-0000-000007000000}">
          <x14:formula1>
            <xm:f>Fuente!$B$3:$B$17</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4" workbookViewId="0">
      <selection activeCell="B20" sqref="B20:G21"/>
    </sheetView>
  </sheetViews>
  <sheetFormatPr baseColWidth="10" defaultColWidth="11.21875" defaultRowHeight="15" customHeight="1" x14ac:dyDescent="0.2"/>
  <cols>
    <col min="1" max="1" width="3.33203125" customWidth="1"/>
    <col min="2" max="2" width="37" customWidth="1"/>
    <col min="3" max="3" width="23.6640625" customWidth="1"/>
    <col min="4" max="4" width="25.88671875" customWidth="1"/>
    <col min="5" max="5" width="12.88671875" customWidth="1"/>
    <col min="6" max="6" width="13.44140625" customWidth="1"/>
    <col min="7" max="16" width="12.88671875" customWidth="1"/>
    <col min="17" max="26" width="14.44140625" customWidth="1"/>
  </cols>
  <sheetData>
    <row r="1" spans="1:26" ht="13.5"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x14ac:dyDescent="0.25">
      <c r="A2" s="31"/>
      <c r="B2" s="115"/>
      <c r="C2" s="116" t="s">
        <v>36</v>
      </c>
      <c r="D2" s="104"/>
      <c r="E2" s="104"/>
      <c r="F2" s="104"/>
      <c r="G2" s="104"/>
      <c r="H2" s="104"/>
      <c r="I2" s="104"/>
      <c r="J2" s="104"/>
      <c r="K2" s="104"/>
      <c r="L2" s="104"/>
      <c r="M2" s="104"/>
      <c r="N2" s="104"/>
      <c r="O2" s="104"/>
      <c r="P2" s="105"/>
      <c r="Q2" s="31"/>
      <c r="R2" s="31"/>
      <c r="S2" s="31"/>
      <c r="T2" s="31"/>
      <c r="U2" s="31"/>
      <c r="V2" s="31"/>
      <c r="W2" s="31"/>
      <c r="X2" s="31"/>
      <c r="Y2" s="31"/>
      <c r="Z2" s="31"/>
    </row>
    <row r="3" spans="1:26" ht="20.25" customHeight="1" x14ac:dyDescent="0.25">
      <c r="A3" s="31"/>
      <c r="B3" s="102"/>
      <c r="C3" s="106"/>
      <c r="D3" s="107"/>
      <c r="E3" s="107"/>
      <c r="F3" s="107"/>
      <c r="G3" s="107"/>
      <c r="H3" s="107"/>
      <c r="I3" s="107"/>
      <c r="J3" s="107"/>
      <c r="K3" s="107"/>
      <c r="L3" s="107"/>
      <c r="M3" s="107"/>
      <c r="N3" s="107"/>
      <c r="O3" s="107"/>
      <c r="P3" s="108"/>
      <c r="Q3" s="31"/>
      <c r="R3" s="31"/>
      <c r="S3" s="31"/>
      <c r="T3" s="31"/>
      <c r="U3" s="31"/>
      <c r="V3" s="31"/>
      <c r="W3" s="31"/>
      <c r="X3" s="31"/>
      <c r="Y3" s="31"/>
      <c r="Z3" s="31"/>
    </row>
    <row r="4" spans="1:26" ht="52.5" customHeight="1" x14ac:dyDescent="0.25">
      <c r="A4" s="31"/>
      <c r="B4" s="93"/>
      <c r="C4" s="106"/>
      <c r="D4" s="107"/>
      <c r="E4" s="107"/>
      <c r="F4" s="107"/>
      <c r="G4" s="107"/>
      <c r="H4" s="107"/>
      <c r="I4" s="107"/>
      <c r="J4" s="107"/>
      <c r="K4" s="107"/>
      <c r="L4" s="107"/>
      <c r="M4" s="107"/>
      <c r="N4" s="107"/>
      <c r="O4" s="107"/>
      <c r="P4" s="108"/>
      <c r="Q4" s="31"/>
      <c r="R4" s="31"/>
      <c r="S4" s="31"/>
      <c r="T4" s="31"/>
      <c r="U4" s="31"/>
      <c r="V4" s="31"/>
      <c r="W4" s="31"/>
      <c r="X4" s="31"/>
      <c r="Y4" s="31"/>
      <c r="Z4" s="31"/>
    </row>
    <row r="5" spans="1:26" ht="15.75" customHeight="1" x14ac:dyDescent="0.25">
      <c r="A5" s="31"/>
      <c r="B5" s="117"/>
      <c r="C5" s="104"/>
      <c r="D5" s="104"/>
      <c r="E5" s="104"/>
      <c r="F5" s="104"/>
      <c r="G5" s="104"/>
      <c r="H5" s="104"/>
      <c r="I5" s="104"/>
      <c r="J5" s="104"/>
      <c r="K5" s="104"/>
      <c r="L5" s="104"/>
      <c r="M5" s="104"/>
      <c r="N5" s="104"/>
      <c r="O5" s="104"/>
      <c r="P5" s="105"/>
      <c r="Q5" s="31"/>
      <c r="R5" s="31"/>
      <c r="S5" s="31"/>
      <c r="T5" s="31"/>
      <c r="U5" s="31"/>
      <c r="V5" s="31"/>
      <c r="W5" s="31"/>
      <c r="X5" s="31"/>
      <c r="Y5" s="31"/>
      <c r="Z5" s="31"/>
    </row>
    <row r="6" spans="1:26" ht="15.75" customHeight="1" x14ac:dyDescent="0.25">
      <c r="A6" s="31"/>
      <c r="B6" s="32" t="s">
        <v>37</v>
      </c>
      <c r="C6" s="111" t="str">
        <f>IFERROR('1. Hoja de Vida'!C10,"")</f>
        <v>Cumplimiento ejecución reservas presupuestales</v>
      </c>
      <c r="D6" s="100"/>
      <c r="E6" s="100"/>
      <c r="F6" s="100"/>
      <c r="G6" s="100"/>
      <c r="H6" s="100"/>
      <c r="I6" s="100"/>
      <c r="J6" s="100"/>
      <c r="K6" s="100"/>
      <c r="L6" s="100"/>
      <c r="M6" s="100"/>
      <c r="N6" s="100"/>
      <c r="O6" s="100"/>
      <c r="P6" s="98"/>
      <c r="Q6" s="31"/>
      <c r="R6" s="31"/>
      <c r="S6" s="31"/>
      <c r="T6" s="31"/>
      <c r="U6" s="31"/>
      <c r="V6" s="31"/>
      <c r="W6" s="31"/>
      <c r="X6" s="31"/>
      <c r="Y6" s="31"/>
      <c r="Z6" s="31"/>
    </row>
    <row r="7" spans="1:26" ht="19.5" customHeight="1" x14ac:dyDescent="0.25">
      <c r="A7" s="31"/>
      <c r="B7" s="33" t="s">
        <v>38</v>
      </c>
      <c r="C7" s="111" t="s">
        <v>29</v>
      </c>
      <c r="D7" s="100"/>
      <c r="E7" s="100"/>
      <c r="F7" s="100"/>
      <c r="G7" s="100"/>
      <c r="H7" s="100"/>
      <c r="I7" s="100"/>
      <c r="J7" s="100"/>
      <c r="K7" s="100"/>
      <c r="L7" s="100"/>
      <c r="M7" s="100"/>
      <c r="N7" s="100"/>
      <c r="O7" s="100"/>
      <c r="P7" s="98"/>
      <c r="Q7" s="31"/>
      <c r="R7" s="31"/>
      <c r="S7" s="31"/>
      <c r="T7" s="31"/>
      <c r="U7" s="31"/>
      <c r="V7" s="31"/>
      <c r="W7" s="31"/>
      <c r="X7" s="31"/>
      <c r="Y7" s="31"/>
      <c r="Z7" s="31"/>
    </row>
    <row r="8" spans="1:26" ht="15.75" customHeight="1" x14ac:dyDescent="0.25">
      <c r="A8" s="31"/>
      <c r="B8" s="33" t="s">
        <v>39</v>
      </c>
      <c r="C8" s="111" t="s">
        <v>40</v>
      </c>
      <c r="D8" s="100"/>
      <c r="E8" s="100"/>
      <c r="F8" s="100"/>
      <c r="G8" s="100"/>
      <c r="H8" s="100"/>
      <c r="I8" s="100"/>
      <c r="J8" s="98"/>
      <c r="K8" s="118" t="s">
        <v>41</v>
      </c>
      <c r="L8" s="119"/>
      <c r="M8" s="120">
        <v>44385</v>
      </c>
      <c r="N8" s="100"/>
      <c r="O8" s="100"/>
      <c r="P8" s="98"/>
      <c r="Q8" s="31"/>
      <c r="R8" s="31"/>
      <c r="S8" s="31"/>
      <c r="T8" s="31"/>
      <c r="U8" s="31"/>
      <c r="V8" s="31"/>
      <c r="W8" s="31"/>
      <c r="X8" s="31"/>
      <c r="Y8" s="31"/>
      <c r="Z8" s="31"/>
    </row>
    <row r="9" spans="1:26" ht="15.75" customHeight="1" x14ac:dyDescent="0.25">
      <c r="A9" s="31"/>
      <c r="B9" s="33" t="s">
        <v>42</v>
      </c>
      <c r="C9" s="111" t="s">
        <v>43</v>
      </c>
      <c r="D9" s="100"/>
      <c r="E9" s="100"/>
      <c r="F9" s="100"/>
      <c r="G9" s="100"/>
      <c r="H9" s="100"/>
      <c r="I9" s="100"/>
      <c r="J9" s="100"/>
      <c r="K9" s="100"/>
      <c r="L9" s="100"/>
      <c r="M9" s="100"/>
      <c r="N9" s="100"/>
      <c r="O9" s="100"/>
      <c r="P9" s="98"/>
      <c r="Q9" s="31"/>
      <c r="R9" s="31"/>
      <c r="S9" s="31"/>
      <c r="T9" s="31"/>
      <c r="U9" s="31"/>
      <c r="V9" s="31"/>
      <c r="W9" s="31"/>
      <c r="X9" s="31"/>
      <c r="Y9" s="31"/>
      <c r="Z9" s="31"/>
    </row>
    <row r="10" spans="1:26" ht="6.75" customHeight="1" x14ac:dyDescent="0.25">
      <c r="A10" s="31"/>
      <c r="B10" s="121"/>
      <c r="C10" s="100"/>
      <c r="D10" s="100"/>
      <c r="E10" s="100"/>
      <c r="F10" s="100"/>
      <c r="G10" s="100"/>
      <c r="H10" s="100"/>
      <c r="I10" s="100"/>
      <c r="J10" s="100"/>
      <c r="K10" s="100"/>
      <c r="L10" s="100"/>
      <c r="M10" s="100"/>
      <c r="N10" s="100"/>
      <c r="O10" s="100"/>
      <c r="P10" s="98"/>
      <c r="Q10" s="31"/>
      <c r="R10" s="31"/>
      <c r="S10" s="31"/>
      <c r="T10" s="31"/>
      <c r="U10" s="31"/>
      <c r="V10" s="31"/>
      <c r="W10" s="31"/>
      <c r="X10" s="31"/>
      <c r="Y10" s="31"/>
      <c r="Z10" s="31"/>
    </row>
    <row r="11" spans="1:26" ht="15.75" customHeight="1" x14ac:dyDescent="0.25">
      <c r="A11" s="31"/>
      <c r="B11" s="122" t="s">
        <v>44</v>
      </c>
      <c r="C11" s="123"/>
      <c r="D11" s="123"/>
      <c r="E11" s="123"/>
      <c r="F11" s="123"/>
      <c r="G11" s="123"/>
      <c r="H11" s="123"/>
      <c r="I11" s="123"/>
      <c r="J11" s="123"/>
      <c r="K11" s="123"/>
      <c r="L11" s="123"/>
      <c r="M11" s="123"/>
      <c r="N11" s="123"/>
      <c r="O11" s="123"/>
      <c r="P11" s="119"/>
      <c r="Q11" s="31"/>
      <c r="R11" s="31"/>
      <c r="S11" s="31"/>
      <c r="T11" s="31"/>
      <c r="U11" s="31"/>
      <c r="V11" s="31"/>
      <c r="W11" s="31"/>
      <c r="X11" s="31"/>
      <c r="Y11" s="31"/>
      <c r="Z11" s="31"/>
    </row>
    <row r="12" spans="1:26" ht="15.75" customHeight="1" x14ac:dyDescent="0.25">
      <c r="A12" s="31"/>
      <c r="B12" s="124" t="s">
        <v>45</v>
      </c>
      <c r="C12" s="125" t="s">
        <v>46</v>
      </c>
      <c r="D12" s="105"/>
      <c r="E12" s="126" t="s">
        <v>47</v>
      </c>
      <c r="F12" s="100"/>
      <c r="G12" s="100"/>
      <c r="H12" s="100"/>
      <c r="I12" s="100"/>
      <c r="J12" s="100"/>
      <c r="K12" s="100"/>
      <c r="L12" s="100"/>
      <c r="M12" s="100"/>
      <c r="N12" s="100"/>
      <c r="O12" s="100"/>
      <c r="P12" s="98"/>
      <c r="Q12" s="31"/>
      <c r="R12" s="31"/>
      <c r="S12" s="31"/>
      <c r="T12" s="31"/>
      <c r="U12" s="31"/>
      <c r="V12" s="31"/>
      <c r="W12" s="31"/>
      <c r="X12" s="31"/>
      <c r="Y12" s="31"/>
      <c r="Z12" s="31"/>
    </row>
    <row r="13" spans="1:26" ht="15.75" customHeight="1" x14ac:dyDescent="0.25">
      <c r="A13" s="31"/>
      <c r="B13" s="114"/>
      <c r="C13" s="109"/>
      <c r="D13" s="96"/>
      <c r="E13" s="34" t="s">
        <v>48</v>
      </c>
      <c r="F13" s="35" t="s">
        <v>49</v>
      </c>
      <c r="G13" s="35" t="s">
        <v>50</v>
      </c>
      <c r="H13" s="35" t="s">
        <v>51</v>
      </c>
      <c r="I13" s="35" t="s">
        <v>52</v>
      </c>
      <c r="J13" s="35" t="s">
        <v>53</v>
      </c>
      <c r="K13" s="35" t="s">
        <v>54</v>
      </c>
      <c r="L13" s="35" t="s">
        <v>55</v>
      </c>
      <c r="M13" s="35" t="s">
        <v>56</v>
      </c>
      <c r="N13" s="35" t="s">
        <v>57</v>
      </c>
      <c r="O13" s="35" t="s">
        <v>58</v>
      </c>
      <c r="P13" s="35" t="s">
        <v>59</v>
      </c>
      <c r="Q13" s="31"/>
      <c r="R13" s="31"/>
      <c r="S13" s="31"/>
      <c r="T13" s="31"/>
      <c r="U13" s="31"/>
      <c r="V13" s="31"/>
      <c r="W13" s="31"/>
      <c r="X13" s="31"/>
      <c r="Y13" s="31"/>
      <c r="Z13" s="31"/>
    </row>
    <row r="14" spans="1:26" ht="43.5" customHeight="1" x14ac:dyDescent="0.25">
      <c r="A14" s="31"/>
      <c r="B14" s="36" t="str">
        <f>IFERROR('1. Hoja de Vida'!F12,"")</f>
        <v>Total pagos programados de las reservas</v>
      </c>
      <c r="C14" s="129" t="s">
        <v>60</v>
      </c>
      <c r="D14" s="98"/>
      <c r="E14" s="37">
        <v>14487050</v>
      </c>
      <c r="F14" s="38">
        <v>976615361</v>
      </c>
      <c r="G14" s="38">
        <v>335764491</v>
      </c>
      <c r="H14" s="37">
        <v>590888292</v>
      </c>
      <c r="I14" s="39">
        <v>85290182</v>
      </c>
      <c r="J14" s="39">
        <v>27395753</v>
      </c>
      <c r="K14" s="37"/>
      <c r="L14" s="40"/>
      <c r="M14" s="40"/>
      <c r="N14" s="40"/>
      <c r="O14" s="40"/>
      <c r="P14" s="40"/>
      <c r="Q14" s="31"/>
      <c r="R14" s="31"/>
      <c r="S14" s="31"/>
      <c r="T14" s="31"/>
      <c r="U14" s="31"/>
      <c r="V14" s="31"/>
      <c r="W14" s="31"/>
      <c r="X14" s="31"/>
      <c r="Y14" s="31"/>
      <c r="Z14" s="31"/>
    </row>
    <row r="15" spans="1:26" ht="67.5" customHeight="1" x14ac:dyDescent="0.25">
      <c r="A15" s="31"/>
      <c r="B15" s="36" t="str">
        <f>IFERROR('1. Hoja de Vida'!F13,"")</f>
        <v>Valor total de reservas del periodo</v>
      </c>
      <c r="C15" s="130" t="s">
        <v>61</v>
      </c>
      <c r="D15" s="98"/>
      <c r="E15" s="37">
        <v>14400000</v>
      </c>
      <c r="F15" s="38">
        <v>975000000</v>
      </c>
      <c r="G15" s="38">
        <v>196900000</v>
      </c>
      <c r="H15" s="37">
        <v>134800000</v>
      </c>
      <c r="I15" s="37">
        <v>176400000</v>
      </c>
      <c r="J15" s="37">
        <v>180800000</v>
      </c>
      <c r="K15" s="37">
        <v>105200000</v>
      </c>
      <c r="L15" s="40">
        <v>105200000</v>
      </c>
      <c r="M15" s="40">
        <v>105200000</v>
      </c>
      <c r="N15" s="40">
        <v>96313807</v>
      </c>
      <c r="O15" s="40">
        <v>75200000</v>
      </c>
      <c r="P15" s="40">
        <v>48599137</v>
      </c>
      <c r="Q15" s="41"/>
      <c r="R15" s="31"/>
      <c r="S15" s="41"/>
      <c r="T15" s="31"/>
      <c r="U15" s="31"/>
      <c r="V15" s="31"/>
      <c r="W15" s="31"/>
      <c r="X15" s="31"/>
      <c r="Y15" s="31"/>
      <c r="Z15" s="31"/>
    </row>
    <row r="16" spans="1:26" ht="15.75" customHeight="1" x14ac:dyDescent="0.25">
      <c r="A16" s="31"/>
      <c r="B16" s="131" t="s">
        <v>62</v>
      </c>
      <c r="C16" s="100"/>
      <c r="D16" s="98"/>
      <c r="E16" s="42"/>
      <c r="F16" s="43"/>
      <c r="G16" s="43"/>
      <c r="H16" s="43"/>
      <c r="I16" s="43"/>
      <c r="J16" s="43"/>
      <c r="K16" s="43"/>
      <c r="L16" s="43"/>
      <c r="M16" s="43"/>
      <c r="N16" s="43"/>
      <c r="O16" s="43"/>
      <c r="P16" s="43"/>
      <c r="Q16" s="31"/>
      <c r="R16" s="31"/>
      <c r="S16" s="31"/>
      <c r="T16" s="31"/>
      <c r="U16" s="31"/>
      <c r="V16" s="31"/>
      <c r="W16" s="31"/>
      <c r="X16" s="31"/>
      <c r="Y16" s="31"/>
      <c r="Z16" s="31"/>
    </row>
    <row r="17" spans="1:26" ht="15.75" customHeight="1" x14ac:dyDescent="0.25">
      <c r="A17" s="31"/>
      <c r="B17" s="131" t="s">
        <v>63</v>
      </c>
      <c r="C17" s="100"/>
      <c r="D17" s="98"/>
      <c r="E17" s="44">
        <f t="shared" ref="E17:P17" si="0">IFERROR((E14/E15),"")</f>
        <v>1.0060451388888889</v>
      </c>
      <c r="F17" s="45">
        <f t="shared" si="0"/>
        <v>1.0016567805128205</v>
      </c>
      <c r="G17" s="45">
        <f t="shared" si="0"/>
        <v>1.7052538902996446</v>
      </c>
      <c r="H17" s="45">
        <f t="shared" si="0"/>
        <v>4.3834443026706236</v>
      </c>
      <c r="I17" s="45">
        <f t="shared" si="0"/>
        <v>0.48350443310657598</v>
      </c>
      <c r="J17" s="45">
        <f t="shared" si="0"/>
        <v>0.15152518252212388</v>
      </c>
      <c r="K17" s="45">
        <f t="shared" si="0"/>
        <v>0</v>
      </c>
      <c r="L17" s="45">
        <f t="shared" si="0"/>
        <v>0</v>
      </c>
      <c r="M17" s="45">
        <f t="shared" si="0"/>
        <v>0</v>
      </c>
      <c r="N17" s="45">
        <f t="shared" si="0"/>
        <v>0</v>
      </c>
      <c r="O17" s="45">
        <f t="shared" si="0"/>
        <v>0</v>
      </c>
      <c r="P17" s="45">
        <f t="shared" si="0"/>
        <v>0</v>
      </c>
      <c r="Q17" s="31"/>
      <c r="R17" s="31"/>
      <c r="S17" s="31"/>
      <c r="T17" s="31"/>
      <c r="U17" s="31"/>
      <c r="V17" s="31"/>
      <c r="W17" s="31"/>
      <c r="X17" s="31"/>
      <c r="Y17" s="31"/>
      <c r="Z17" s="31"/>
    </row>
    <row r="18" spans="1:26" ht="15.75" customHeight="1" x14ac:dyDescent="0.25">
      <c r="A18" s="31"/>
      <c r="B18" s="46"/>
      <c r="C18" s="47"/>
      <c r="D18" s="47"/>
      <c r="E18" s="47"/>
      <c r="F18" s="47"/>
      <c r="G18" s="47"/>
      <c r="H18" s="47"/>
      <c r="I18" s="47"/>
      <c r="J18" s="47"/>
      <c r="K18" s="47"/>
      <c r="L18" s="47"/>
      <c r="M18" s="47"/>
      <c r="N18" s="47"/>
      <c r="O18" s="47"/>
      <c r="P18" s="48"/>
      <c r="Q18" s="31"/>
      <c r="R18" s="31"/>
      <c r="S18" s="31"/>
      <c r="T18" s="31"/>
      <c r="U18" s="31"/>
      <c r="V18" s="31"/>
      <c r="W18" s="31"/>
      <c r="X18" s="31"/>
      <c r="Y18" s="31"/>
      <c r="Z18" s="31"/>
    </row>
    <row r="19" spans="1:26" ht="15.75" customHeight="1" x14ac:dyDescent="0.25">
      <c r="A19" s="31"/>
      <c r="B19" s="132" t="s">
        <v>64</v>
      </c>
      <c r="C19" s="133"/>
      <c r="D19" s="133"/>
      <c r="E19" s="133"/>
      <c r="F19" s="133"/>
      <c r="G19" s="133"/>
      <c r="H19" s="133"/>
      <c r="I19" s="133"/>
      <c r="J19" s="133"/>
      <c r="K19" s="133"/>
      <c r="L19" s="133"/>
      <c r="M19" s="133"/>
      <c r="N19" s="133"/>
      <c r="O19" s="133"/>
      <c r="P19" s="134"/>
      <c r="Q19" s="31"/>
      <c r="R19" s="31"/>
      <c r="S19" s="31"/>
      <c r="T19" s="31"/>
      <c r="U19" s="31"/>
      <c r="V19" s="31"/>
      <c r="W19" s="31"/>
      <c r="X19" s="31"/>
      <c r="Y19" s="31"/>
      <c r="Z19" s="31"/>
    </row>
    <row r="20" spans="1:26" ht="15.75" customHeight="1" x14ac:dyDescent="0.25">
      <c r="A20" s="31"/>
      <c r="B20" s="135" t="s">
        <v>65</v>
      </c>
      <c r="C20" s="104"/>
      <c r="D20" s="104"/>
      <c r="E20" s="104"/>
      <c r="F20" s="104"/>
      <c r="G20" s="105"/>
      <c r="H20" s="136" t="s">
        <v>66</v>
      </c>
      <c r="I20" s="100"/>
      <c r="J20" s="100"/>
      <c r="K20" s="98"/>
      <c r="L20" s="127" t="s">
        <v>67</v>
      </c>
      <c r="M20" s="100"/>
      <c r="N20" s="100"/>
      <c r="O20" s="100"/>
      <c r="P20" s="98"/>
      <c r="Q20" s="31"/>
      <c r="R20" s="31"/>
      <c r="S20" s="31"/>
      <c r="T20" s="31"/>
      <c r="U20" s="31"/>
      <c r="V20" s="31"/>
      <c r="W20" s="31"/>
      <c r="X20" s="31"/>
      <c r="Y20" s="31"/>
      <c r="Z20" s="31"/>
    </row>
    <row r="21" spans="1:26" ht="24" customHeight="1" x14ac:dyDescent="0.25">
      <c r="A21" s="31"/>
      <c r="B21" s="109"/>
      <c r="C21" s="110"/>
      <c r="D21" s="110"/>
      <c r="E21" s="110"/>
      <c r="F21" s="110"/>
      <c r="G21" s="96"/>
      <c r="H21" s="49" t="s">
        <v>68</v>
      </c>
      <c r="I21" s="49" t="s">
        <v>69</v>
      </c>
      <c r="J21" s="49" t="s">
        <v>70</v>
      </c>
      <c r="K21" s="49" t="s">
        <v>71</v>
      </c>
      <c r="L21" s="50" t="s">
        <v>72</v>
      </c>
      <c r="M21" s="128" t="s">
        <v>73</v>
      </c>
      <c r="N21" s="100"/>
      <c r="O21" s="100"/>
      <c r="P21" s="98"/>
      <c r="Q21" s="31"/>
      <c r="R21" s="31"/>
      <c r="S21" s="31"/>
      <c r="T21" s="31"/>
      <c r="U21" s="31"/>
      <c r="V21" s="31"/>
      <c r="W21" s="31"/>
      <c r="X21" s="31"/>
      <c r="Y21" s="31"/>
      <c r="Z21" s="31"/>
    </row>
    <row r="22" spans="1:26" ht="19.5" customHeight="1" x14ac:dyDescent="0.25">
      <c r="A22" s="31"/>
      <c r="B22" s="139" t="s">
        <v>74</v>
      </c>
      <c r="C22" s="100"/>
      <c r="D22" s="100"/>
      <c r="E22" s="100"/>
      <c r="F22" s="100"/>
      <c r="G22" s="98"/>
      <c r="H22" s="51">
        <f>IFERROR(AVERAGE(E17:G17),"")</f>
        <v>1.2376519365671179</v>
      </c>
      <c r="I22" s="51">
        <f>IFERROR(AVERAGE(H17:J17),"")</f>
        <v>1.6728246394331079</v>
      </c>
      <c r="J22" s="51">
        <f>IFERROR(AVERAGE(K17:M17),"")</f>
        <v>0</v>
      </c>
      <c r="K22" s="51">
        <f>IFERROR(AVERAGE(N17:P17),"")</f>
        <v>0</v>
      </c>
      <c r="L22" s="52"/>
      <c r="M22" s="140"/>
      <c r="N22" s="100"/>
      <c r="O22" s="100"/>
      <c r="P22" s="98"/>
      <c r="Q22" s="31"/>
      <c r="R22" s="31"/>
      <c r="S22" s="31"/>
      <c r="T22" s="31"/>
      <c r="U22" s="31"/>
      <c r="V22" s="31"/>
      <c r="W22" s="31"/>
      <c r="X22" s="31"/>
      <c r="Y22" s="31"/>
      <c r="Z22" s="31"/>
    </row>
    <row r="23" spans="1:26" ht="19.5" customHeight="1" x14ac:dyDescent="0.25">
      <c r="A23" s="31"/>
      <c r="B23" s="139" t="s">
        <v>75</v>
      </c>
      <c r="C23" s="100"/>
      <c r="D23" s="100"/>
      <c r="E23" s="100"/>
      <c r="F23" s="100"/>
      <c r="G23" s="98"/>
      <c r="H23" s="141">
        <f>IFERROR((AVERAGE(H22:K22)/('1. Hoja de Vida'!C14)),"")</f>
        <v>0.74246851428577187</v>
      </c>
      <c r="I23" s="100"/>
      <c r="J23" s="100"/>
      <c r="K23" s="98"/>
      <c r="L23" s="52"/>
      <c r="M23" s="140"/>
      <c r="N23" s="100"/>
      <c r="O23" s="100"/>
      <c r="P23" s="98"/>
      <c r="Q23" s="31"/>
      <c r="R23" s="31"/>
      <c r="S23" s="31"/>
      <c r="T23" s="31"/>
      <c r="U23" s="31"/>
      <c r="V23" s="31"/>
      <c r="W23" s="31"/>
      <c r="X23" s="31"/>
      <c r="Y23" s="31"/>
      <c r="Z23" s="31"/>
    </row>
    <row r="24" spans="1:26" ht="9.75" customHeight="1" x14ac:dyDescent="0.25">
      <c r="A24" s="31"/>
      <c r="B24" s="53"/>
      <c r="C24" s="18"/>
      <c r="D24" s="18"/>
      <c r="E24" s="18"/>
      <c r="F24" s="18"/>
      <c r="G24" s="18"/>
      <c r="H24" s="18"/>
      <c r="I24" s="18"/>
      <c r="J24" s="18"/>
      <c r="K24" s="18"/>
      <c r="L24" s="18"/>
      <c r="M24" s="18"/>
      <c r="N24" s="18"/>
      <c r="O24" s="18"/>
      <c r="P24" s="54"/>
      <c r="Q24" s="31"/>
      <c r="R24" s="31"/>
      <c r="S24" s="31"/>
      <c r="T24" s="31"/>
      <c r="U24" s="31"/>
      <c r="V24" s="31"/>
      <c r="W24" s="31"/>
      <c r="X24" s="31"/>
      <c r="Y24" s="31"/>
      <c r="Z24" s="31"/>
    </row>
    <row r="25" spans="1:26" ht="15.75" customHeight="1" x14ac:dyDescent="0.25">
      <c r="A25" s="31"/>
      <c r="B25" s="142" t="s">
        <v>76</v>
      </c>
      <c r="C25" s="100"/>
      <c r="D25" s="100"/>
      <c r="E25" s="100"/>
      <c r="F25" s="100"/>
      <c r="G25" s="100"/>
      <c r="H25" s="100"/>
      <c r="I25" s="100"/>
      <c r="J25" s="100"/>
      <c r="K25" s="100"/>
      <c r="L25" s="100"/>
      <c r="M25" s="100"/>
      <c r="N25" s="100"/>
      <c r="O25" s="100"/>
      <c r="P25" s="98"/>
      <c r="Q25" s="31"/>
      <c r="R25" s="31"/>
      <c r="S25" s="31"/>
      <c r="T25" s="31"/>
      <c r="U25" s="31"/>
      <c r="V25" s="31"/>
      <c r="W25" s="31"/>
      <c r="X25" s="31"/>
      <c r="Y25" s="31"/>
      <c r="Z25" s="31"/>
    </row>
    <row r="26" spans="1:26" ht="15.75" customHeight="1" x14ac:dyDescent="0.25">
      <c r="A26" s="31"/>
      <c r="B26" s="55" t="s">
        <v>77</v>
      </c>
      <c r="C26" s="137" t="s">
        <v>78</v>
      </c>
      <c r="D26" s="100"/>
      <c r="E26" s="100"/>
      <c r="F26" s="100"/>
      <c r="G26" s="100"/>
      <c r="H26" s="100"/>
      <c r="I26" s="100"/>
      <c r="J26" s="100"/>
      <c r="K26" s="100"/>
      <c r="L26" s="100"/>
      <c r="M26" s="100"/>
      <c r="N26" s="100"/>
      <c r="O26" s="100"/>
      <c r="P26" s="98"/>
      <c r="Q26" s="31"/>
      <c r="R26" s="31"/>
      <c r="S26" s="31"/>
      <c r="T26" s="31"/>
      <c r="U26" s="31"/>
      <c r="V26" s="31"/>
      <c r="W26" s="31"/>
      <c r="X26" s="31"/>
      <c r="Y26" s="31"/>
      <c r="Z26" s="31"/>
    </row>
    <row r="27" spans="1:26" ht="15.75" customHeight="1" x14ac:dyDescent="0.25">
      <c r="A27" s="31"/>
      <c r="B27" s="56" t="s">
        <v>79</v>
      </c>
      <c r="C27" s="137" t="s">
        <v>80</v>
      </c>
      <c r="D27" s="100"/>
      <c r="E27" s="100"/>
      <c r="F27" s="100"/>
      <c r="G27" s="100"/>
      <c r="H27" s="100"/>
      <c r="I27" s="100"/>
      <c r="J27" s="100"/>
      <c r="K27" s="100"/>
      <c r="L27" s="100"/>
      <c r="M27" s="100"/>
      <c r="N27" s="100"/>
      <c r="O27" s="100"/>
      <c r="P27" s="98"/>
      <c r="Q27" s="31"/>
      <c r="R27" s="31"/>
      <c r="S27" s="31"/>
      <c r="T27" s="31"/>
      <c r="U27" s="31"/>
      <c r="V27" s="31"/>
      <c r="W27" s="31"/>
      <c r="X27" s="31"/>
      <c r="Y27" s="31"/>
      <c r="Z27" s="31"/>
    </row>
    <row r="28" spans="1:26" ht="15.75" customHeight="1" x14ac:dyDescent="0.25">
      <c r="A28" s="31"/>
      <c r="B28" s="57" t="s">
        <v>81</v>
      </c>
      <c r="C28" s="137"/>
      <c r="D28" s="100"/>
      <c r="E28" s="100"/>
      <c r="F28" s="100"/>
      <c r="G28" s="100"/>
      <c r="H28" s="100"/>
      <c r="I28" s="100"/>
      <c r="J28" s="100"/>
      <c r="K28" s="100"/>
      <c r="L28" s="100"/>
      <c r="M28" s="100"/>
      <c r="N28" s="100"/>
      <c r="O28" s="100"/>
      <c r="P28" s="98"/>
      <c r="Q28" s="31"/>
      <c r="R28" s="31"/>
      <c r="S28" s="31"/>
      <c r="T28" s="31"/>
      <c r="U28" s="31"/>
      <c r="V28" s="31"/>
      <c r="W28" s="31"/>
      <c r="X28" s="31"/>
      <c r="Y28" s="31"/>
      <c r="Z28" s="31"/>
    </row>
    <row r="29" spans="1:26" ht="15.75" customHeight="1" x14ac:dyDescent="0.25">
      <c r="A29" s="31"/>
      <c r="B29" s="56" t="s">
        <v>82</v>
      </c>
      <c r="C29" s="137"/>
      <c r="D29" s="100"/>
      <c r="E29" s="100"/>
      <c r="F29" s="100"/>
      <c r="G29" s="100"/>
      <c r="H29" s="100"/>
      <c r="I29" s="100"/>
      <c r="J29" s="100"/>
      <c r="K29" s="100"/>
      <c r="L29" s="100"/>
      <c r="M29" s="100"/>
      <c r="N29" s="100"/>
      <c r="O29" s="100"/>
      <c r="P29" s="98"/>
      <c r="Q29" s="31"/>
      <c r="R29" s="31"/>
      <c r="S29" s="31"/>
      <c r="T29" s="31"/>
      <c r="U29" s="31"/>
      <c r="V29" s="31"/>
      <c r="W29" s="31"/>
      <c r="X29" s="31"/>
      <c r="Y29" s="31"/>
      <c r="Z29" s="31"/>
    </row>
    <row r="30" spans="1:26" ht="15.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x14ac:dyDescent="0.25">
      <c r="A31" s="31"/>
      <c r="B31" s="138" t="s">
        <v>83</v>
      </c>
      <c r="C31" s="98"/>
      <c r="D31" s="58"/>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x14ac:dyDescent="0.25">
      <c r="A32" s="31"/>
      <c r="B32" s="59" t="s">
        <v>84</v>
      </c>
      <c r="C32" s="60" t="s">
        <v>85</v>
      </c>
      <c r="D32" s="61"/>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x14ac:dyDescent="0.25">
      <c r="A33" s="31"/>
      <c r="B33" s="62" t="s">
        <v>86</v>
      </c>
      <c r="C33" s="63" t="s">
        <v>87</v>
      </c>
      <c r="D33" s="64"/>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x14ac:dyDescent="0.25">
      <c r="A34" s="31"/>
      <c r="B34" s="65" t="s">
        <v>88</v>
      </c>
      <c r="C34" s="66" t="s">
        <v>89</v>
      </c>
      <c r="D34" s="67"/>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x14ac:dyDescent="0.25">
      <c r="A35" s="31"/>
      <c r="B35" s="68" t="s">
        <v>90</v>
      </c>
      <c r="C35" s="66" t="s">
        <v>91</v>
      </c>
      <c r="D35" s="67"/>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x14ac:dyDescent="0.25">
      <c r="A36" s="31"/>
      <c r="B36" s="69" t="s">
        <v>92</v>
      </c>
      <c r="C36" s="70" t="s">
        <v>93</v>
      </c>
      <c r="D36" s="71"/>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x14ac:dyDescent="0.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x14ac:dyDescent="0.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x14ac:dyDescent="0.2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x14ac:dyDescent="0.2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x14ac:dyDescent="0.2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x14ac:dyDescent="0.2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x14ac:dyDescent="0.2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x14ac:dyDescent="0.2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x14ac:dyDescent="0.2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x14ac:dyDescent="0.2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x14ac:dyDescent="0.2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x14ac:dyDescent="0.2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x14ac:dyDescent="0.2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x14ac:dyDescent="0.2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x14ac:dyDescent="0.2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x14ac:dyDescent="0.2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x14ac:dyDescent="0.2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x14ac:dyDescent="0.2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x14ac:dyDescent="0.2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x14ac:dyDescent="0.2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x14ac:dyDescent="0.2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x14ac:dyDescent="0.2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x14ac:dyDescent="0.2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x14ac:dyDescent="0.2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x14ac:dyDescent="0.2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x14ac:dyDescent="0.2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x14ac:dyDescent="0.2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x14ac:dyDescent="0.2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x14ac:dyDescent="0.2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x14ac:dyDescent="0.2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x14ac:dyDescent="0.2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x14ac:dyDescent="0.2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x14ac:dyDescent="0.2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x14ac:dyDescent="0.2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x14ac:dyDescent="0.2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x14ac:dyDescent="0.2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x14ac:dyDescent="0.2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x14ac:dyDescent="0.2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x14ac:dyDescent="0.2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x14ac:dyDescent="0.2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x14ac:dyDescent="0.2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x14ac:dyDescent="0.2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x14ac:dyDescent="0.2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x14ac:dyDescent="0.2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x14ac:dyDescent="0.2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x14ac:dyDescent="0.2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x14ac:dyDescent="0.2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x14ac:dyDescent="0.2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x14ac:dyDescent="0.2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x14ac:dyDescent="0.2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x14ac:dyDescent="0.2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x14ac:dyDescent="0.2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x14ac:dyDescent="0.2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x14ac:dyDescent="0.2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x14ac:dyDescent="0.2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x14ac:dyDescent="0.2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x14ac:dyDescent="0.2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x14ac:dyDescent="0.2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x14ac:dyDescent="0.2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x14ac:dyDescent="0.2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x14ac:dyDescent="0.2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x14ac:dyDescent="0.2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x14ac:dyDescent="0.2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x14ac:dyDescent="0.2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x14ac:dyDescent="0.2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x14ac:dyDescent="0.2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x14ac:dyDescent="0.2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x14ac:dyDescent="0.2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x14ac:dyDescent="0.2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x14ac:dyDescent="0.2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x14ac:dyDescent="0.2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x14ac:dyDescent="0.2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x14ac:dyDescent="0.2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x14ac:dyDescent="0.2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x14ac:dyDescent="0.2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x14ac:dyDescent="0.2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x14ac:dyDescent="0.2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x14ac:dyDescent="0.2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x14ac:dyDescent="0.2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x14ac:dyDescent="0.2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x14ac:dyDescent="0.2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x14ac:dyDescent="0.2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x14ac:dyDescent="0.2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x14ac:dyDescent="0.2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x14ac:dyDescent="0.2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x14ac:dyDescent="0.2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x14ac:dyDescent="0.2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x14ac:dyDescent="0.2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x14ac:dyDescent="0.2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x14ac:dyDescent="0.2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x14ac:dyDescent="0.2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x14ac:dyDescent="0.2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x14ac:dyDescent="0.2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x14ac:dyDescent="0.2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x14ac:dyDescent="0.2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x14ac:dyDescent="0.2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x14ac:dyDescent="0.2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x14ac:dyDescent="0.2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x14ac:dyDescent="0.2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x14ac:dyDescent="0.2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x14ac:dyDescent="0.2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x14ac:dyDescent="0.2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x14ac:dyDescent="0.2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3" width="10.88671875" customWidth="1"/>
  </cols>
  <sheetData>
    <row r="1" spans="1:23" ht="15.75" customHeight="1" x14ac:dyDescent="0.25">
      <c r="A1" s="18"/>
      <c r="B1" s="18"/>
      <c r="C1" s="18"/>
      <c r="D1" s="18"/>
      <c r="E1" s="18"/>
      <c r="F1" s="18"/>
      <c r="G1" s="18"/>
      <c r="H1" s="18"/>
      <c r="I1" s="18"/>
      <c r="J1" s="18"/>
      <c r="K1" s="18"/>
      <c r="L1" s="18"/>
      <c r="M1" s="18"/>
      <c r="N1" s="18"/>
      <c r="O1" s="18"/>
      <c r="P1" s="18"/>
      <c r="Q1" s="18"/>
      <c r="R1" s="18"/>
      <c r="S1" s="18"/>
      <c r="T1" s="18"/>
      <c r="U1" s="18"/>
      <c r="V1" s="18"/>
      <c r="W1" s="18"/>
    </row>
    <row r="2" spans="1:23" ht="15.75" customHeight="1" x14ac:dyDescent="0.25">
      <c r="A2" s="18"/>
      <c r="B2" s="143" t="s">
        <v>94</v>
      </c>
      <c r="C2" s="144"/>
      <c r="D2" s="18"/>
      <c r="E2" s="18"/>
      <c r="F2" s="18"/>
      <c r="G2" s="18"/>
      <c r="H2" s="18"/>
      <c r="I2" s="18"/>
      <c r="J2" s="18"/>
      <c r="K2" s="18"/>
      <c r="L2" s="18"/>
      <c r="M2" s="18"/>
      <c r="N2" s="18"/>
      <c r="O2" s="18"/>
      <c r="P2" s="18"/>
      <c r="Q2" s="18"/>
      <c r="R2" s="18"/>
      <c r="S2" s="18"/>
      <c r="T2" s="18"/>
      <c r="U2" s="18"/>
      <c r="V2" s="18"/>
      <c r="W2" s="18"/>
    </row>
    <row r="3" spans="1:23" ht="15.75" customHeight="1" x14ac:dyDescent="0.25">
      <c r="A3" s="18"/>
      <c r="B3" s="72"/>
      <c r="C3" s="72"/>
      <c r="D3" s="18"/>
      <c r="E3" s="18"/>
      <c r="F3" s="18"/>
      <c r="G3" s="18"/>
      <c r="H3" s="18"/>
      <c r="I3" s="18"/>
      <c r="J3" s="18"/>
      <c r="K3" s="18"/>
      <c r="L3" s="18"/>
      <c r="M3" s="18"/>
      <c r="N3" s="18"/>
      <c r="O3" s="18"/>
      <c r="P3" s="18"/>
      <c r="Q3" s="18"/>
      <c r="R3" s="18"/>
      <c r="S3" s="18"/>
      <c r="T3" s="18"/>
      <c r="U3" s="18"/>
      <c r="V3" s="18"/>
      <c r="W3" s="18"/>
    </row>
    <row r="4" spans="1:23" ht="15.75" customHeight="1" x14ac:dyDescent="0.25">
      <c r="A4" s="18"/>
      <c r="B4" s="73" t="s">
        <v>95</v>
      </c>
      <c r="C4" s="73" t="s">
        <v>96</v>
      </c>
      <c r="D4" s="18"/>
      <c r="E4" s="18"/>
      <c r="F4" s="18"/>
      <c r="G4" s="18"/>
      <c r="H4" s="18"/>
      <c r="I4" s="18"/>
      <c r="J4" s="18"/>
      <c r="K4" s="18"/>
      <c r="L4" s="18"/>
      <c r="M4" s="18"/>
      <c r="N4" s="18"/>
      <c r="O4" s="18"/>
      <c r="P4" s="18"/>
      <c r="Q4" s="18"/>
      <c r="R4" s="18"/>
      <c r="S4" s="18"/>
      <c r="T4" s="18"/>
      <c r="U4" s="18"/>
      <c r="V4" s="18"/>
      <c r="W4" s="18"/>
    </row>
    <row r="5" spans="1:23" ht="15.75" customHeight="1" x14ac:dyDescent="0.25">
      <c r="A5" s="18"/>
      <c r="B5" s="143" t="s">
        <v>97</v>
      </c>
      <c r="C5" s="144"/>
      <c r="D5" s="18"/>
      <c r="E5" s="18"/>
      <c r="F5" s="18"/>
      <c r="G5" s="18"/>
      <c r="H5" s="18"/>
      <c r="I5" s="18"/>
      <c r="J5" s="18"/>
      <c r="K5" s="18"/>
      <c r="L5" s="18"/>
      <c r="M5" s="18"/>
      <c r="N5" s="18"/>
      <c r="O5" s="18"/>
      <c r="P5" s="18"/>
      <c r="Q5" s="18"/>
      <c r="R5" s="18"/>
      <c r="S5" s="18"/>
      <c r="T5" s="18"/>
      <c r="U5" s="18"/>
      <c r="V5" s="18"/>
      <c r="W5" s="18"/>
    </row>
    <row r="6" spans="1:23" ht="15.75" customHeight="1" x14ac:dyDescent="0.25">
      <c r="A6" s="18"/>
      <c r="B6" s="74" t="s">
        <v>2</v>
      </c>
      <c r="C6" s="75" t="s">
        <v>98</v>
      </c>
      <c r="D6" s="18"/>
      <c r="E6" s="18"/>
      <c r="F6" s="18"/>
      <c r="G6" s="18"/>
      <c r="H6" s="18"/>
      <c r="I6" s="18"/>
      <c r="J6" s="18"/>
      <c r="K6" s="18"/>
      <c r="L6" s="18"/>
      <c r="M6" s="18"/>
      <c r="N6" s="18"/>
      <c r="O6" s="18"/>
      <c r="P6" s="18"/>
      <c r="Q6" s="18"/>
      <c r="R6" s="18"/>
      <c r="S6" s="18"/>
      <c r="T6" s="18"/>
      <c r="U6" s="18"/>
      <c r="V6" s="18"/>
      <c r="W6" s="18"/>
    </row>
    <row r="7" spans="1:23" ht="15.75" customHeight="1" x14ac:dyDescent="0.25">
      <c r="A7" s="18"/>
      <c r="B7" s="74" t="s">
        <v>99</v>
      </c>
      <c r="C7" s="75" t="s">
        <v>98</v>
      </c>
      <c r="D7" s="18"/>
      <c r="E7" s="18"/>
      <c r="F7" s="18"/>
      <c r="G7" s="18"/>
      <c r="H7" s="18"/>
      <c r="I7" s="18"/>
      <c r="J7" s="18"/>
      <c r="K7" s="18"/>
      <c r="L7" s="18"/>
      <c r="M7" s="18"/>
      <c r="N7" s="18"/>
      <c r="O7" s="18"/>
      <c r="P7" s="18"/>
      <c r="Q7" s="18"/>
      <c r="R7" s="18"/>
      <c r="S7" s="18"/>
      <c r="T7" s="18"/>
      <c r="U7" s="18"/>
      <c r="V7" s="18"/>
      <c r="W7" s="18"/>
    </row>
    <row r="8" spans="1:23" ht="15.75" customHeight="1" x14ac:dyDescent="0.25">
      <c r="A8" s="18"/>
      <c r="B8" s="74" t="s">
        <v>100</v>
      </c>
      <c r="C8" s="75" t="s">
        <v>101</v>
      </c>
      <c r="D8" s="18"/>
      <c r="E8" s="18"/>
      <c r="F8" s="18"/>
      <c r="G8" s="18"/>
      <c r="H8" s="18"/>
      <c r="I8" s="18"/>
      <c r="J8" s="18"/>
      <c r="K8" s="18"/>
      <c r="L8" s="18"/>
      <c r="M8" s="18"/>
      <c r="N8" s="18"/>
      <c r="O8" s="18"/>
      <c r="P8" s="18"/>
      <c r="Q8" s="18"/>
      <c r="R8" s="18"/>
      <c r="S8" s="18"/>
      <c r="T8" s="18"/>
      <c r="U8" s="18"/>
      <c r="V8" s="18"/>
      <c r="W8" s="18"/>
    </row>
    <row r="9" spans="1:23" ht="15.75" customHeight="1" x14ac:dyDescent="0.25">
      <c r="A9" s="18"/>
      <c r="B9" s="74" t="s">
        <v>102</v>
      </c>
      <c r="C9" s="76" t="s">
        <v>103</v>
      </c>
      <c r="D9" s="18"/>
      <c r="E9" s="18"/>
      <c r="F9" s="18"/>
      <c r="G9" s="18"/>
      <c r="H9" s="18"/>
      <c r="I9" s="18"/>
      <c r="J9" s="18"/>
      <c r="K9" s="18"/>
      <c r="L9" s="18"/>
      <c r="M9" s="18"/>
      <c r="N9" s="18"/>
      <c r="O9" s="18"/>
      <c r="P9" s="18"/>
      <c r="Q9" s="18"/>
      <c r="R9" s="18"/>
      <c r="S9" s="18"/>
      <c r="T9" s="18"/>
      <c r="U9" s="18"/>
      <c r="V9" s="18"/>
      <c r="W9" s="18"/>
    </row>
    <row r="10" spans="1:23" ht="15.75" customHeight="1" x14ac:dyDescent="0.25">
      <c r="A10" s="18"/>
      <c r="B10" s="74" t="s">
        <v>104</v>
      </c>
      <c r="C10" s="75" t="s">
        <v>105</v>
      </c>
      <c r="D10" s="18"/>
      <c r="E10" s="18"/>
      <c r="F10" s="18"/>
      <c r="G10" s="18"/>
      <c r="H10" s="18"/>
      <c r="I10" s="18"/>
      <c r="J10" s="18"/>
      <c r="K10" s="18"/>
      <c r="L10" s="18"/>
      <c r="M10" s="18"/>
      <c r="N10" s="18"/>
      <c r="O10" s="18"/>
      <c r="P10" s="18"/>
      <c r="Q10" s="18"/>
      <c r="R10" s="18"/>
      <c r="S10" s="18"/>
      <c r="T10" s="18"/>
      <c r="U10" s="18"/>
      <c r="V10" s="18"/>
      <c r="W10" s="18"/>
    </row>
    <row r="11" spans="1:23" ht="210.75" customHeight="1" x14ac:dyDescent="0.25">
      <c r="A11" s="18"/>
      <c r="B11" s="74" t="s">
        <v>106</v>
      </c>
      <c r="C11" s="77" t="s">
        <v>107</v>
      </c>
      <c r="D11" s="18"/>
      <c r="E11" s="18"/>
      <c r="F11" s="18"/>
      <c r="G11" s="18"/>
      <c r="H11" s="18"/>
      <c r="I11" s="18"/>
      <c r="J11" s="18"/>
      <c r="K11" s="18"/>
      <c r="L11" s="18"/>
      <c r="M11" s="18"/>
      <c r="N11" s="18"/>
      <c r="O11" s="18"/>
      <c r="P11" s="18"/>
      <c r="Q11" s="18"/>
      <c r="R11" s="18"/>
      <c r="S11" s="18"/>
      <c r="T11" s="18"/>
      <c r="U11" s="18"/>
      <c r="V11" s="18"/>
      <c r="W11" s="18"/>
    </row>
    <row r="12" spans="1:23" ht="15.75" customHeight="1" x14ac:dyDescent="0.25">
      <c r="A12" s="18"/>
      <c r="B12" s="74" t="s">
        <v>14</v>
      </c>
      <c r="C12" s="76" t="s">
        <v>108</v>
      </c>
      <c r="D12" s="18"/>
      <c r="E12" s="18"/>
      <c r="F12" s="18"/>
      <c r="G12" s="18"/>
      <c r="H12" s="18"/>
      <c r="I12" s="18"/>
      <c r="J12" s="18"/>
      <c r="K12" s="18"/>
      <c r="L12" s="18"/>
      <c r="M12" s="18"/>
      <c r="N12" s="18"/>
      <c r="O12" s="18"/>
      <c r="P12" s="18"/>
      <c r="Q12" s="18"/>
      <c r="R12" s="18"/>
      <c r="S12" s="18"/>
      <c r="T12" s="18"/>
      <c r="U12" s="18"/>
      <c r="V12" s="18"/>
      <c r="W12" s="18"/>
    </row>
    <row r="13" spans="1:23" ht="15.75" customHeight="1" x14ac:dyDescent="0.25">
      <c r="A13" s="18"/>
      <c r="B13" s="74" t="s">
        <v>109</v>
      </c>
      <c r="C13" s="76" t="s">
        <v>110</v>
      </c>
      <c r="D13" s="18"/>
      <c r="E13" s="18"/>
      <c r="F13" s="18"/>
      <c r="G13" s="18"/>
      <c r="H13" s="18"/>
      <c r="I13" s="18"/>
      <c r="J13" s="18"/>
      <c r="K13" s="18"/>
      <c r="L13" s="18"/>
      <c r="M13" s="18"/>
      <c r="N13" s="18"/>
      <c r="O13" s="18"/>
      <c r="P13" s="18"/>
      <c r="Q13" s="18"/>
      <c r="R13" s="18"/>
      <c r="S13" s="18"/>
      <c r="T13" s="18"/>
      <c r="U13" s="18"/>
      <c r="V13" s="18"/>
      <c r="W13" s="18"/>
    </row>
    <row r="14" spans="1:23" ht="79.5" customHeight="1" x14ac:dyDescent="0.25">
      <c r="A14" s="18"/>
      <c r="B14" s="74" t="s">
        <v>111</v>
      </c>
      <c r="C14" s="78" t="s">
        <v>112</v>
      </c>
      <c r="D14" s="18"/>
      <c r="E14" s="18"/>
      <c r="F14" s="18"/>
      <c r="G14" s="18"/>
      <c r="I14" s="18"/>
      <c r="J14" s="18"/>
      <c r="K14" s="18"/>
      <c r="L14" s="18"/>
      <c r="M14" s="18"/>
      <c r="N14" s="18"/>
      <c r="O14" s="18"/>
      <c r="P14" s="18"/>
      <c r="Q14" s="18"/>
      <c r="R14" s="18"/>
      <c r="S14" s="18"/>
      <c r="T14" s="18"/>
      <c r="U14" s="18"/>
      <c r="V14" s="18"/>
      <c r="W14" s="18"/>
    </row>
    <row r="15" spans="1:23" ht="15.75" customHeight="1" x14ac:dyDescent="0.25">
      <c r="A15" s="18"/>
      <c r="B15" s="74" t="s">
        <v>113</v>
      </c>
      <c r="C15" s="76" t="s">
        <v>114</v>
      </c>
      <c r="D15" s="18"/>
      <c r="E15" s="18"/>
      <c r="F15" s="18"/>
      <c r="G15" s="18"/>
      <c r="H15" s="18"/>
      <c r="I15" s="18"/>
      <c r="J15" s="18"/>
      <c r="K15" s="18"/>
      <c r="L15" s="18"/>
      <c r="M15" s="18"/>
      <c r="N15" s="18"/>
      <c r="O15" s="18"/>
      <c r="P15" s="18"/>
      <c r="Q15" s="18"/>
      <c r="R15" s="18"/>
      <c r="S15" s="18"/>
      <c r="T15" s="18"/>
      <c r="U15" s="18"/>
      <c r="V15" s="18"/>
      <c r="W15" s="18"/>
    </row>
    <row r="16" spans="1:23" ht="15.75" customHeight="1" x14ac:dyDescent="0.25">
      <c r="A16" s="18"/>
      <c r="B16" s="74" t="s">
        <v>115</v>
      </c>
      <c r="C16" s="76" t="s">
        <v>116</v>
      </c>
      <c r="D16" s="18"/>
      <c r="E16" s="18"/>
      <c r="F16" s="18"/>
      <c r="G16" s="18"/>
      <c r="H16" s="18"/>
      <c r="I16" s="18"/>
      <c r="J16" s="18"/>
      <c r="K16" s="18"/>
      <c r="L16" s="18"/>
      <c r="M16" s="18"/>
      <c r="N16" s="18"/>
      <c r="O16" s="18"/>
      <c r="P16" s="18"/>
      <c r="Q16" s="18"/>
      <c r="R16" s="18"/>
      <c r="S16" s="18"/>
      <c r="T16" s="18"/>
      <c r="U16" s="18"/>
      <c r="V16" s="18"/>
      <c r="W16" s="18"/>
    </row>
    <row r="17" spans="1:23" ht="15.75" customHeight="1" x14ac:dyDescent="0.25">
      <c r="A17" s="18"/>
      <c r="B17" s="74" t="s">
        <v>117</v>
      </c>
      <c r="C17" s="75" t="s">
        <v>118</v>
      </c>
      <c r="D17" s="18"/>
      <c r="E17" s="18"/>
      <c r="F17" s="18"/>
      <c r="G17" s="18"/>
      <c r="H17" s="18"/>
      <c r="I17" s="18"/>
      <c r="J17" s="18"/>
      <c r="K17" s="18"/>
      <c r="L17" s="18"/>
      <c r="M17" s="18"/>
      <c r="N17" s="18"/>
      <c r="O17" s="18"/>
      <c r="P17" s="18"/>
      <c r="Q17" s="18"/>
      <c r="R17" s="18"/>
      <c r="S17" s="18"/>
      <c r="T17" s="18"/>
      <c r="U17" s="18"/>
      <c r="V17" s="18"/>
      <c r="W17" s="18"/>
    </row>
    <row r="18" spans="1:23" ht="15.75" customHeight="1" x14ac:dyDescent="0.25">
      <c r="A18" s="18"/>
      <c r="B18" s="74" t="s">
        <v>119</v>
      </c>
      <c r="C18" s="76" t="s">
        <v>120</v>
      </c>
      <c r="D18" s="18"/>
      <c r="E18" s="18"/>
      <c r="F18" s="18"/>
      <c r="G18" s="18"/>
      <c r="H18" s="18"/>
      <c r="I18" s="18"/>
      <c r="J18" s="18"/>
      <c r="K18" s="18"/>
      <c r="L18" s="18"/>
      <c r="M18" s="18"/>
      <c r="N18" s="18"/>
      <c r="O18" s="18"/>
      <c r="P18" s="18"/>
      <c r="Q18" s="18"/>
      <c r="R18" s="18"/>
      <c r="S18" s="18"/>
      <c r="T18" s="18"/>
      <c r="U18" s="18"/>
      <c r="V18" s="18"/>
      <c r="W18" s="18"/>
    </row>
    <row r="19" spans="1:23" ht="15.75" customHeight="1" x14ac:dyDescent="0.25">
      <c r="A19" s="18"/>
      <c r="B19" s="145" t="s">
        <v>121</v>
      </c>
      <c r="C19" s="146"/>
      <c r="D19" s="18"/>
      <c r="E19" s="18"/>
      <c r="F19" s="18"/>
      <c r="G19" s="18"/>
      <c r="H19" s="18"/>
      <c r="I19" s="18"/>
      <c r="J19" s="18"/>
      <c r="K19" s="18"/>
      <c r="L19" s="18"/>
      <c r="M19" s="18"/>
      <c r="N19" s="18"/>
      <c r="O19" s="18"/>
      <c r="P19" s="18"/>
      <c r="Q19" s="18"/>
      <c r="R19" s="18"/>
      <c r="S19" s="18"/>
      <c r="T19" s="18"/>
      <c r="U19" s="18"/>
      <c r="V19" s="18"/>
      <c r="W19" s="18"/>
    </row>
    <row r="20" spans="1:23" ht="24.75" customHeight="1" x14ac:dyDescent="0.25">
      <c r="A20" s="18"/>
      <c r="B20" s="74" t="s">
        <v>122</v>
      </c>
      <c r="C20" s="79" t="s">
        <v>123</v>
      </c>
      <c r="D20" s="18"/>
      <c r="E20" s="18"/>
      <c r="F20" s="18"/>
      <c r="G20" s="18"/>
      <c r="H20" s="18"/>
      <c r="I20" s="18"/>
      <c r="J20" s="18"/>
      <c r="K20" s="18"/>
      <c r="L20" s="18"/>
      <c r="M20" s="18"/>
      <c r="N20" s="18"/>
      <c r="O20" s="18"/>
      <c r="P20" s="18"/>
      <c r="Q20" s="18"/>
      <c r="R20" s="18"/>
      <c r="S20" s="18"/>
      <c r="T20" s="18"/>
      <c r="U20" s="18"/>
      <c r="V20" s="18"/>
      <c r="W20" s="18"/>
    </row>
    <row r="21" spans="1:23" ht="24.75" customHeight="1" x14ac:dyDescent="0.25">
      <c r="A21" s="18"/>
      <c r="B21" s="80" t="s">
        <v>41</v>
      </c>
      <c r="C21" s="81" t="s">
        <v>124</v>
      </c>
      <c r="D21" s="18"/>
      <c r="E21" s="18"/>
      <c r="F21" s="18"/>
      <c r="G21" s="18"/>
      <c r="H21" s="18"/>
      <c r="I21" s="18"/>
      <c r="J21" s="18"/>
      <c r="K21" s="18"/>
      <c r="L21" s="18"/>
      <c r="M21" s="18"/>
      <c r="N21" s="18"/>
      <c r="O21" s="18"/>
      <c r="P21" s="18"/>
      <c r="Q21" s="18"/>
      <c r="R21" s="18"/>
      <c r="S21" s="18"/>
      <c r="T21" s="18"/>
      <c r="U21" s="18"/>
      <c r="V21" s="18"/>
      <c r="W21" s="18"/>
    </row>
    <row r="22" spans="1:23" ht="48.75" customHeight="1" x14ac:dyDescent="0.25">
      <c r="A22" s="18"/>
      <c r="B22" s="80" t="s">
        <v>45</v>
      </c>
      <c r="C22" s="82" t="s">
        <v>125</v>
      </c>
      <c r="D22" s="18"/>
      <c r="E22" s="18"/>
      <c r="F22" s="18"/>
      <c r="G22" s="18"/>
      <c r="H22" s="18"/>
      <c r="I22" s="18"/>
      <c r="J22" s="18"/>
      <c r="K22" s="18"/>
      <c r="L22" s="18"/>
      <c r="M22" s="18"/>
      <c r="N22" s="18"/>
      <c r="O22" s="18"/>
      <c r="P22" s="18"/>
      <c r="Q22" s="18"/>
      <c r="R22" s="18"/>
      <c r="S22" s="18"/>
      <c r="T22" s="18"/>
      <c r="U22" s="18"/>
      <c r="V22" s="18"/>
      <c r="W22" s="18"/>
    </row>
    <row r="23" spans="1:23" ht="24.75" customHeight="1" x14ac:dyDescent="0.25">
      <c r="A23" s="18"/>
      <c r="B23" s="80" t="s">
        <v>46</v>
      </c>
      <c r="C23" s="81" t="s">
        <v>126</v>
      </c>
      <c r="D23" s="18"/>
      <c r="E23" s="18"/>
      <c r="F23" s="18"/>
      <c r="G23" s="18"/>
      <c r="H23" s="18"/>
      <c r="I23" s="18"/>
      <c r="J23" s="18"/>
      <c r="K23" s="18"/>
      <c r="L23" s="18"/>
      <c r="M23" s="18"/>
      <c r="N23" s="18"/>
      <c r="O23" s="18"/>
      <c r="P23" s="18"/>
      <c r="Q23" s="18"/>
      <c r="R23" s="18"/>
      <c r="S23" s="18"/>
      <c r="T23" s="18"/>
      <c r="U23" s="18"/>
      <c r="V23" s="18"/>
      <c r="W23" s="18"/>
    </row>
    <row r="24" spans="1:23" ht="66.75" customHeight="1" x14ac:dyDescent="0.25">
      <c r="A24" s="18"/>
      <c r="B24" s="80" t="s">
        <v>62</v>
      </c>
      <c r="C24" s="82" t="s">
        <v>127</v>
      </c>
      <c r="D24" s="18"/>
      <c r="E24" s="18"/>
      <c r="F24" s="18"/>
      <c r="G24" s="18"/>
      <c r="H24" s="18"/>
      <c r="I24" s="18"/>
      <c r="J24" s="18"/>
      <c r="K24" s="18"/>
      <c r="L24" s="18"/>
      <c r="M24" s="18"/>
      <c r="N24" s="18"/>
      <c r="O24" s="18"/>
      <c r="P24" s="18"/>
      <c r="Q24" s="18"/>
      <c r="R24" s="18"/>
      <c r="S24" s="18"/>
      <c r="T24" s="18"/>
      <c r="U24" s="18"/>
      <c r="V24" s="18"/>
      <c r="W24" s="18"/>
    </row>
    <row r="25" spans="1:23" ht="24.75" customHeight="1" x14ac:dyDescent="0.25">
      <c r="A25" s="18"/>
      <c r="B25" s="74" t="s">
        <v>128</v>
      </c>
      <c r="C25" s="81" t="s">
        <v>129</v>
      </c>
      <c r="D25" s="18"/>
      <c r="E25" s="18"/>
      <c r="F25" s="18"/>
      <c r="G25" s="18"/>
      <c r="H25" s="18"/>
      <c r="I25" s="18"/>
      <c r="J25" s="18"/>
      <c r="K25" s="18"/>
      <c r="L25" s="18"/>
      <c r="M25" s="18"/>
      <c r="N25" s="18"/>
      <c r="O25" s="18"/>
      <c r="P25" s="18"/>
      <c r="Q25" s="18"/>
      <c r="R25" s="18"/>
      <c r="S25" s="18"/>
      <c r="T25" s="18"/>
      <c r="U25" s="18"/>
      <c r="V25" s="18"/>
      <c r="W25" s="18"/>
    </row>
    <row r="26" spans="1:23" ht="24.75" customHeight="1" x14ac:dyDescent="0.25">
      <c r="A26" s="18"/>
      <c r="B26" s="80" t="s">
        <v>65</v>
      </c>
      <c r="C26" s="81" t="s">
        <v>130</v>
      </c>
      <c r="D26" s="18"/>
      <c r="E26" s="18"/>
      <c r="F26" s="18"/>
      <c r="G26" s="18"/>
      <c r="H26" s="18"/>
      <c r="I26" s="18"/>
      <c r="J26" s="18"/>
      <c r="K26" s="18"/>
      <c r="L26" s="18"/>
      <c r="M26" s="18"/>
      <c r="N26" s="18"/>
      <c r="O26" s="18"/>
      <c r="P26" s="18"/>
      <c r="Q26" s="18"/>
      <c r="R26" s="18"/>
      <c r="S26" s="18"/>
      <c r="T26" s="18"/>
      <c r="U26" s="18"/>
      <c r="V26" s="18"/>
      <c r="W26" s="18"/>
    </row>
    <row r="27" spans="1:23" ht="15.75" customHeight="1" x14ac:dyDescent="0.25">
      <c r="A27" s="18"/>
      <c r="B27" s="143" t="s">
        <v>131</v>
      </c>
      <c r="C27" s="144"/>
      <c r="D27" s="18"/>
      <c r="E27" s="18"/>
      <c r="F27" s="18"/>
      <c r="G27" s="18"/>
      <c r="H27" s="18"/>
      <c r="I27" s="18"/>
      <c r="J27" s="18"/>
      <c r="K27" s="18"/>
      <c r="L27" s="18"/>
      <c r="M27" s="18"/>
      <c r="N27" s="18"/>
      <c r="O27" s="18"/>
      <c r="P27" s="18"/>
      <c r="Q27" s="18"/>
      <c r="R27" s="18"/>
      <c r="S27" s="18"/>
      <c r="T27" s="18"/>
      <c r="U27" s="18"/>
      <c r="V27" s="18"/>
      <c r="W27" s="18"/>
    </row>
    <row r="28" spans="1:23" ht="48" customHeight="1" x14ac:dyDescent="0.25">
      <c r="A28" s="18"/>
      <c r="B28" s="74" t="s">
        <v>132</v>
      </c>
      <c r="C28" s="76" t="s">
        <v>133</v>
      </c>
      <c r="D28" s="18"/>
      <c r="E28" s="18"/>
      <c r="F28" s="18"/>
      <c r="G28" s="18"/>
      <c r="H28" s="18"/>
      <c r="I28" s="18"/>
      <c r="J28" s="18"/>
      <c r="K28" s="18"/>
      <c r="L28" s="18"/>
      <c r="M28" s="18"/>
      <c r="N28" s="18"/>
      <c r="O28" s="18"/>
      <c r="P28" s="18"/>
      <c r="Q28" s="18"/>
      <c r="R28" s="18"/>
      <c r="S28" s="18"/>
      <c r="T28" s="18"/>
      <c r="U28" s="18"/>
      <c r="V28" s="18"/>
      <c r="W28" s="18"/>
    </row>
    <row r="29" spans="1:23" ht="15.75"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row>
    <row r="30" spans="1:23" ht="15.7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row>
    <row r="31" spans="1:23" ht="15.7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row>
    <row r="32" spans="1:23" ht="15.7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row>
    <row r="33" spans="1:23" ht="15.7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row>
    <row r="34" spans="1:23" ht="15.7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row>
    <row r="35" spans="1:23" ht="15.7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row>
    <row r="36" spans="1:23" ht="15.75"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row>
    <row r="37" spans="1:23" ht="15.7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row>
    <row r="38" spans="1:23" ht="15.75"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row>
    <row r="39" spans="1:23" ht="15.75"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row>
    <row r="40" spans="1:23" ht="15.75"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row>
    <row r="41" spans="1:23" ht="15.75"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row>
    <row r="42" spans="1:23" ht="15.7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row>
    <row r="43" spans="1:23" ht="15.75"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row>
    <row r="44" spans="1:23" ht="15.7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row>
    <row r="45" spans="1:23" ht="15.7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row>
    <row r="46" spans="1:23" ht="15.75"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row>
    <row r="47" spans="1:23" ht="15.75"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row>
    <row r="48" spans="1:23" ht="15.75"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row>
    <row r="49" spans="1:23" ht="15.75"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row>
    <row r="50" spans="1:23" ht="15.7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row>
    <row r="51" spans="1:23" ht="15.7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row>
    <row r="52" spans="1:23" ht="15.7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row>
    <row r="53" spans="1:23" ht="15.75"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row>
    <row r="54" spans="1:23" ht="15.75"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row>
    <row r="55" spans="1:23" ht="15.7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row>
    <row r="56" spans="1:23" ht="15.7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row>
    <row r="57" spans="1:23" ht="15.7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row>
    <row r="58" spans="1:23" ht="15.75"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row>
    <row r="59" spans="1:23" ht="15.7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row>
    <row r="60" spans="1:23" ht="15.7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row>
    <row r="61" spans="1:23" ht="15.7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row>
    <row r="62" spans="1:23" ht="15.75"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row>
    <row r="63" spans="1:23" ht="15.75"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row>
    <row r="64" spans="1:23" ht="15.7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row>
    <row r="65" spans="1:23" ht="15.75"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row>
    <row r="66" spans="1:23" ht="15.7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row>
    <row r="67" spans="1:23" ht="15.75"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row>
    <row r="68" spans="1:23" ht="15.75"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row>
    <row r="69" spans="1:23" ht="15.75"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row>
    <row r="70" spans="1:23" ht="15.7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row>
    <row r="71" spans="1:23" ht="15.75"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row>
    <row r="72" spans="1:23" ht="15.75"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row>
    <row r="73" spans="1:23" ht="15.75"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row>
    <row r="74" spans="1:23" ht="15.75"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row>
    <row r="75" spans="1:23" ht="15.75"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row>
    <row r="76" spans="1:23" ht="15.7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row>
    <row r="77" spans="1:23" ht="15.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row>
    <row r="78" spans="1:23" ht="15.7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row>
    <row r="79" spans="1:23" ht="15.7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row>
    <row r="80" spans="1:23" ht="15.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row>
    <row r="81" spans="1:23" ht="15.7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row>
    <row r="82" spans="1:23" ht="15.7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row>
    <row r="83" spans="1:23" ht="15.7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row>
    <row r="84" spans="1:23" ht="15.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row>
    <row r="85" spans="1:23" ht="15.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row>
    <row r="86" spans="1:23" ht="15.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row>
    <row r="87" spans="1:23" ht="15.7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row>
    <row r="88" spans="1:23" ht="15.7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row>
    <row r="89" spans="1:23" ht="15.7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row>
    <row r="90" spans="1:23" ht="15.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row>
    <row r="91" spans="1:23" ht="15.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row>
    <row r="92" spans="1:23" ht="15.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row>
    <row r="93" spans="1:23" ht="15.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row>
    <row r="94" spans="1:23" ht="15.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row>
    <row r="95" spans="1:23" ht="15.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row>
    <row r="96" spans="1:23" ht="15.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row>
    <row r="97" spans="1:23" ht="15.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row>
    <row r="98" spans="1:23" ht="15.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row>
    <row r="99" spans="1:23" ht="15.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row>
    <row r="100" spans="1:23" ht="15.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row>
    <row r="101" spans="1:23" ht="15.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row>
    <row r="102" spans="1:23" ht="15.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row>
    <row r="103" spans="1:23" ht="15.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row>
    <row r="104" spans="1:23" ht="15.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row>
    <row r="105" spans="1:23" ht="15.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row>
    <row r="106" spans="1:23" ht="15.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row>
    <row r="107" spans="1:23" ht="15.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row>
    <row r="108" spans="1:23" ht="15.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row>
    <row r="109" spans="1:23" ht="15.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row>
    <row r="110" spans="1:23" ht="15.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ht="15.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row>
    <row r="112" spans="1:23" ht="15.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row>
    <row r="113" spans="1:23" ht="15.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row>
    <row r="114" spans="1:23" ht="15.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row>
    <row r="115" spans="1:23" ht="15.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row>
    <row r="116" spans="1:23" ht="15.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row>
    <row r="117" spans="1:23" ht="15.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row>
    <row r="118" spans="1:23" ht="15.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row>
    <row r="119" spans="1:23" ht="15.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row>
    <row r="120" spans="1:23" ht="15.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row>
    <row r="121" spans="1:23" ht="15.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row>
    <row r="122" spans="1:23" ht="15.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row>
    <row r="123" spans="1:23" ht="15.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row>
    <row r="124" spans="1:23" ht="15.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row>
    <row r="125" spans="1:23" ht="15.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row>
    <row r="126" spans="1:23" ht="15.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row>
    <row r="127" spans="1:23" ht="15.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row>
    <row r="128" spans="1:23" ht="15.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row>
    <row r="129" spans="1:23" ht="15.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row>
    <row r="130" spans="1:23" ht="15.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row>
    <row r="131" spans="1:23" ht="15.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row>
    <row r="132" spans="1:23" ht="15.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row>
    <row r="133" spans="1:23" ht="15.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row>
    <row r="134" spans="1:23" ht="15.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row>
    <row r="135" spans="1:23" ht="15.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row>
    <row r="136" spans="1:23" ht="15.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row>
    <row r="137" spans="1:23" ht="15.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row>
    <row r="138" spans="1:23" ht="15.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row>
    <row r="139" spans="1:23" ht="15.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row>
    <row r="140" spans="1:23" ht="15.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row>
    <row r="141" spans="1:23" ht="15.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row>
    <row r="142" spans="1:23" ht="15.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row>
    <row r="143" spans="1:23" ht="15.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row>
    <row r="144" spans="1:23" ht="15.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row>
    <row r="145" spans="1:23" ht="15.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row>
    <row r="146" spans="1:23" ht="15.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row>
    <row r="147" spans="1:23" ht="15.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ht="15.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ht="15.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ht="15.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ht="15.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ht="15.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row>
    <row r="153" spans="1:23" ht="15.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row>
    <row r="154" spans="1:23" ht="15.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row>
    <row r="155" spans="1:23" ht="15.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row>
    <row r="156" spans="1:23" ht="15.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row>
    <row r="157" spans="1:23" ht="15.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row>
    <row r="158" spans="1:23" ht="15.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row>
    <row r="159" spans="1:23" ht="15.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row>
    <row r="160" spans="1:23" ht="15.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row>
    <row r="161" spans="1:23" ht="15.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row>
    <row r="162" spans="1:23" ht="15.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row>
    <row r="163" spans="1:23" ht="15.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row>
    <row r="164" spans="1:23" ht="15.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row>
    <row r="165" spans="1:23" ht="15.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row>
    <row r="166" spans="1:23" ht="15.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row>
    <row r="167" spans="1:23" ht="15.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row>
    <row r="168" spans="1:23" ht="15.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row>
    <row r="169" spans="1:23" ht="15.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row>
    <row r="170" spans="1:23" ht="15.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row>
    <row r="171" spans="1:23" ht="15.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row>
    <row r="172" spans="1:23" ht="15.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row>
    <row r="173" spans="1:23" ht="15.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row>
    <row r="174" spans="1:23" ht="15.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row>
    <row r="175" spans="1:23" ht="15.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row>
    <row r="176" spans="1:23" ht="15.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row>
    <row r="177" spans="1:23" ht="15.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row>
    <row r="178" spans="1:23" ht="15.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row>
    <row r="179" spans="1:23" ht="15.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row>
    <row r="180" spans="1:23" ht="15.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row>
    <row r="181" spans="1:23" ht="15.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row>
    <row r="182" spans="1:23" ht="15.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row>
    <row r="183" spans="1:23" ht="15.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row>
    <row r="184" spans="1:23" ht="15.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row>
    <row r="185" spans="1:23" ht="15.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row>
    <row r="186" spans="1:23" ht="15.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row>
    <row r="187" spans="1:23" ht="15.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row>
    <row r="188" spans="1:23" ht="15.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row>
    <row r="189" spans="1:23" ht="15.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row>
    <row r="190" spans="1:23" ht="15.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row>
    <row r="191" spans="1:23" ht="15.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row>
    <row r="192" spans="1:23" ht="15.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row>
    <row r="193" spans="1:23" ht="15.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row>
    <row r="194" spans="1:23" ht="15.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row>
    <row r="195" spans="1:23" ht="15.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row>
    <row r="196" spans="1:23" ht="15.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row>
    <row r="197" spans="1:23" ht="15.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row>
    <row r="198" spans="1:23" ht="15.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row>
    <row r="199" spans="1:23" ht="15.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row>
    <row r="200" spans="1:23" ht="15.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row>
    <row r="201" spans="1:23" ht="15.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row>
    <row r="202" spans="1:23" ht="15.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row>
    <row r="203" spans="1:23" ht="15.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row>
    <row r="204" spans="1:23" ht="15.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row>
    <row r="205" spans="1:23" ht="15.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row>
    <row r="206" spans="1:23" ht="15.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row>
    <row r="207" spans="1:23" ht="15.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row>
    <row r="208" spans="1:23" ht="15.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row>
    <row r="209" spans="1:23" ht="15.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row>
    <row r="210" spans="1:23" ht="15.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row>
    <row r="211" spans="1:23" ht="15.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row>
    <row r="212" spans="1:23" ht="15.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row>
    <row r="213" spans="1:23" ht="15.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row>
    <row r="214" spans="1:23" ht="15.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row>
    <row r="215" spans="1:23" ht="15.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row>
    <row r="216" spans="1:23" ht="15.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row>
    <row r="217" spans="1:23" ht="15.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row>
    <row r="218" spans="1:23" ht="15.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row>
    <row r="219" spans="1:23" ht="15.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row>
    <row r="220" spans="1:23" ht="15.7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row>
    <row r="221" spans="1:23" ht="15.7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row>
    <row r="222" spans="1:23" ht="15.7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row>
    <row r="223" spans="1:23" ht="15.7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row>
    <row r="224" spans="1:23" ht="15.7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row>
    <row r="225" spans="1:23" ht="15.7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row>
    <row r="226" spans="1:23" ht="15.7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row>
    <row r="227" spans="1:23" ht="15.7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row>
    <row r="228" spans="1:23" ht="15.7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row>
    <row r="229" spans="1:23" ht="15.75" customHeight="1" x14ac:dyDescent="0.2"/>
    <row r="230" spans="1:23" ht="15.75" customHeight="1" x14ac:dyDescent="0.2"/>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7" width="10.5546875" customWidth="1"/>
  </cols>
  <sheetData>
    <row r="1" spans="1:2" ht="15.75" customHeight="1" x14ac:dyDescent="0.2"/>
    <row r="2" spans="1:2" ht="15.75" customHeight="1" x14ac:dyDescent="0.2">
      <c r="A2" s="83" t="s">
        <v>99</v>
      </c>
      <c r="B2" s="83" t="s">
        <v>100</v>
      </c>
    </row>
    <row r="3" spans="1:2" ht="15.75" customHeight="1" x14ac:dyDescent="0.2">
      <c r="A3" s="84" t="s">
        <v>134</v>
      </c>
      <c r="B3" s="84" t="s">
        <v>134</v>
      </c>
    </row>
    <row r="4" spans="1:2" ht="15.75" customHeight="1" x14ac:dyDescent="0.25">
      <c r="A4" s="85" t="s">
        <v>135</v>
      </c>
      <c r="B4" s="85" t="s">
        <v>136</v>
      </c>
    </row>
    <row r="5" spans="1:2" ht="15.75" customHeight="1" x14ac:dyDescent="0.25">
      <c r="A5" s="85" t="s">
        <v>137</v>
      </c>
      <c r="B5" s="85" t="s">
        <v>138</v>
      </c>
    </row>
    <row r="6" spans="1:2" ht="15.75" customHeight="1" x14ac:dyDescent="0.25">
      <c r="A6" s="85" t="s">
        <v>139</v>
      </c>
      <c r="B6" s="85" t="s">
        <v>140</v>
      </c>
    </row>
    <row r="7" spans="1:2" ht="15.75" customHeight="1" x14ac:dyDescent="0.25">
      <c r="A7" s="85" t="s">
        <v>141</v>
      </c>
      <c r="B7" s="85" t="s">
        <v>142</v>
      </c>
    </row>
    <row r="8" spans="1:2" ht="15.75" customHeight="1" x14ac:dyDescent="0.25">
      <c r="A8" s="85" t="s">
        <v>143</v>
      </c>
      <c r="B8" s="85" t="s">
        <v>144</v>
      </c>
    </row>
    <row r="9" spans="1:2" ht="15.75" customHeight="1" x14ac:dyDescent="0.25">
      <c r="A9" s="85" t="s">
        <v>145</v>
      </c>
      <c r="B9" s="85" t="s">
        <v>146</v>
      </c>
    </row>
    <row r="10" spans="1:2" ht="15.75" customHeight="1" x14ac:dyDescent="0.25">
      <c r="A10" s="85" t="s">
        <v>147</v>
      </c>
      <c r="B10" s="85" t="s">
        <v>148</v>
      </c>
    </row>
    <row r="11" spans="1:2" ht="15.75" customHeight="1" x14ac:dyDescent="0.25">
      <c r="A11" s="85" t="s">
        <v>5</v>
      </c>
      <c r="B11" s="85" t="s">
        <v>7</v>
      </c>
    </row>
    <row r="12" spans="1:2" ht="15.75" customHeight="1" x14ac:dyDescent="0.25">
      <c r="A12" s="86" t="s">
        <v>149</v>
      </c>
      <c r="B12" s="85" t="s">
        <v>150</v>
      </c>
    </row>
    <row r="13" spans="1:2" ht="15.75" customHeight="1" x14ac:dyDescent="0.25">
      <c r="A13" s="86" t="s">
        <v>151</v>
      </c>
      <c r="B13" s="85" t="s">
        <v>152</v>
      </c>
    </row>
    <row r="14" spans="1:2" ht="15.75" customHeight="1" x14ac:dyDescent="0.25">
      <c r="A14" s="86" t="s">
        <v>153</v>
      </c>
      <c r="B14" s="85" t="s">
        <v>154</v>
      </c>
    </row>
    <row r="15" spans="1:2" ht="15.75" customHeight="1" x14ac:dyDescent="0.25">
      <c r="A15" s="86" t="s">
        <v>155</v>
      </c>
      <c r="B15" s="85" t="s">
        <v>156</v>
      </c>
    </row>
    <row r="16" spans="1:2" ht="15.75" customHeight="1" x14ac:dyDescent="0.25">
      <c r="A16" s="86" t="s">
        <v>157</v>
      </c>
      <c r="B16" s="85" t="s">
        <v>158</v>
      </c>
    </row>
    <row r="17" spans="1:7" ht="15.75" customHeight="1" x14ac:dyDescent="0.25">
      <c r="A17" s="86" t="s">
        <v>159</v>
      </c>
      <c r="B17" s="85" t="s">
        <v>160</v>
      </c>
    </row>
    <row r="18" spans="1:7" ht="15.75" customHeight="1" x14ac:dyDescent="0.2"/>
    <row r="19" spans="1:7" ht="15.75" customHeight="1" x14ac:dyDescent="0.25">
      <c r="A19" s="87" t="s">
        <v>119</v>
      </c>
      <c r="B19" s="87" t="s">
        <v>161</v>
      </c>
      <c r="D19" s="87" t="s">
        <v>162</v>
      </c>
      <c r="G19" s="88" t="s">
        <v>115</v>
      </c>
    </row>
    <row r="20" spans="1:7" ht="15.75" customHeight="1" x14ac:dyDescent="0.2">
      <c r="A20" s="84" t="s">
        <v>134</v>
      </c>
      <c r="B20" s="84" t="s">
        <v>134</v>
      </c>
      <c r="D20" s="84" t="s">
        <v>134</v>
      </c>
      <c r="G20" s="84" t="s">
        <v>134</v>
      </c>
    </row>
    <row r="21" spans="1:7" ht="15.75" customHeight="1" x14ac:dyDescent="0.25">
      <c r="A21" s="85" t="s">
        <v>163</v>
      </c>
      <c r="B21" s="85" t="s">
        <v>27</v>
      </c>
      <c r="D21" s="85" t="s">
        <v>13</v>
      </c>
      <c r="G21" s="85" t="s">
        <v>25</v>
      </c>
    </row>
    <row r="22" spans="1:7" ht="15.75" customHeight="1" x14ac:dyDescent="0.25">
      <c r="A22" s="85" t="s">
        <v>29</v>
      </c>
      <c r="B22" s="85" t="s">
        <v>164</v>
      </c>
      <c r="D22" s="85" t="s">
        <v>165</v>
      </c>
      <c r="G22" s="85" t="s">
        <v>166</v>
      </c>
    </row>
    <row r="23" spans="1:7" ht="15.75" customHeight="1" x14ac:dyDescent="0.25">
      <c r="A23" s="85" t="s">
        <v>167</v>
      </c>
      <c r="B23" s="85" t="s">
        <v>168</v>
      </c>
      <c r="D23" s="85" t="s">
        <v>169</v>
      </c>
    </row>
    <row r="24" spans="1:7" ht="15.75" customHeight="1" x14ac:dyDescent="0.25">
      <c r="A24" s="85" t="s">
        <v>170</v>
      </c>
      <c r="B24" s="85" t="s">
        <v>171</v>
      </c>
      <c r="D24" s="85" t="s">
        <v>172</v>
      </c>
    </row>
    <row r="25" spans="1:7" ht="15.75" customHeight="1" x14ac:dyDescent="0.25">
      <c r="A25" s="85" t="s">
        <v>173</v>
      </c>
      <c r="B25" s="85" t="s">
        <v>174</v>
      </c>
      <c r="D25" s="85" t="s">
        <v>175</v>
      </c>
    </row>
    <row r="26" spans="1:7" ht="15.75" customHeight="1" x14ac:dyDescent="0.25">
      <c r="A26" s="85" t="s">
        <v>176</v>
      </c>
      <c r="B26" s="85" t="s">
        <v>177</v>
      </c>
    </row>
    <row r="27" spans="1:7" ht="15.75" customHeight="1" x14ac:dyDescent="0.25">
      <c r="A27" s="85" t="s">
        <v>178</v>
      </c>
    </row>
    <row r="28" spans="1:7" ht="15.75" customHeight="1" x14ac:dyDescent="0.25">
      <c r="A28" s="85" t="s">
        <v>179</v>
      </c>
      <c r="B28" s="87" t="s">
        <v>14</v>
      </c>
      <c r="D28" s="88" t="s">
        <v>180</v>
      </c>
    </row>
    <row r="29" spans="1:7" ht="15.75" customHeight="1" x14ac:dyDescent="0.25">
      <c r="A29" s="85" t="s">
        <v>181</v>
      </c>
      <c r="B29" s="84" t="s">
        <v>134</v>
      </c>
      <c r="D29" s="84" t="s">
        <v>134</v>
      </c>
    </row>
    <row r="30" spans="1:7" ht="15.75" customHeight="1" x14ac:dyDescent="0.25">
      <c r="A30" s="85" t="s">
        <v>182</v>
      </c>
      <c r="B30" s="85" t="s">
        <v>15</v>
      </c>
      <c r="D30" s="89" t="s">
        <v>183</v>
      </c>
    </row>
    <row r="31" spans="1:7" ht="15.75" customHeight="1" x14ac:dyDescent="0.25">
      <c r="B31" s="85" t="s">
        <v>184</v>
      </c>
      <c r="D31" s="90" t="s">
        <v>185</v>
      </c>
    </row>
    <row r="32" spans="1:7" ht="15.75" customHeight="1" x14ac:dyDescent="0.25">
      <c r="B32" s="85" t="s">
        <v>87</v>
      </c>
      <c r="D32" s="90" t="s">
        <v>186</v>
      </c>
    </row>
    <row r="33" spans="1:4" ht="15.75" customHeight="1" x14ac:dyDescent="0.2">
      <c r="A33" s="87" t="s">
        <v>187</v>
      </c>
      <c r="B33" s="87" t="s">
        <v>188</v>
      </c>
      <c r="D33" s="91" t="s">
        <v>189</v>
      </c>
    </row>
    <row r="34" spans="1:4" ht="15.75" customHeight="1" x14ac:dyDescent="0.2">
      <c r="A34" s="84" t="s">
        <v>134</v>
      </c>
      <c r="B34" s="84" t="s">
        <v>134</v>
      </c>
      <c r="D34" s="90" t="s">
        <v>190</v>
      </c>
    </row>
    <row r="35" spans="1:4" ht="15.75" customHeight="1" x14ac:dyDescent="0.25">
      <c r="A35" s="85" t="s">
        <v>68</v>
      </c>
      <c r="B35" s="85" t="s">
        <v>191</v>
      </c>
      <c r="D35" s="90" t="s">
        <v>192</v>
      </c>
    </row>
    <row r="36" spans="1:4" ht="15.75" customHeight="1" x14ac:dyDescent="0.25">
      <c r="A36" s="85" t="s">
        <v>40</v>
      </c>
      <c r="B36" s="85" t="s">
        <v>193</v>
      </c>
      <c r="D36" s="90" t="s">
        <v>194</v>
      </c>
    </row>
    <row r="37" spans="1:4" ht="15.75" customHeight="1" x14ac:dyDescent="0.25">
      <c r="A37" s="85" t="s">
        <v>70</v>
      </c>
      <c r="D37" s="90" t="s">
        <v>195</v>
      </c>
    </row>
    <row r="38" spans="1:4" ht="15.75" customHeight="1" x14ac:dyDescent="0.25">
      <c r="A38" s="85" t="s">
        <v>71</v>
      </c>
      <c r="D38" s="91" t="s">
        <v>196</v>
      </c>
    </row>
    <row r="39" spans="1:4" ht="15.75" customHeight="1" x14ac:dyDescent="0.2">
      <c r="D39" s="90" t="s">
        <v>197</v>
      </c>
    </row>
    <row r="40" spans="1:4" ht="15.75" customHeight="1" x14ac:dyDescent="0.2">
      <c r="D40" s="90" t="s">
        <v>198</v>
      </c>
    </row>
    <row r="41" spans="1:4" ht="15.75" customHeight="1" x14ac:dyDescent="0.2">
      <c r="D41" s="91" t="s">
        <v>199</v>
      </c>
    </row>
    <row r="42" spans="1:4" ht="15.75" customHeight="1" x14ac:dyDescent="0.2">
      <c r="D42" s="90" t="s">
        <v>200</v>
      </c>
    </row>
    <row r="43" spans="1:4" ht="15.75" customHeight="1" x14ac:dyDescent="0.2">
      <c r="D43" s="90" t="s">
        <v>3</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2021-07-27T13:35:07Z</dcterms:created>
  <dcterms:modified xsi:type="dcterms:W3CDTF">2021-07-27T13:35:07Z</dcterms:modified>
</cp:coreProperties>
</file>