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PRIMER TRIMESTRE 2021\GESTION JURICA Y CONTRACTUAL\"/>
    </mc:Choice>
  </mc:AlternateContent>
  <xr:revisionPtr revIDLastSave="0" documentId="13_ncr:1_{8BB915CC-E553-4AEB-AF89-0B12B4760329}"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17" i="2"/>
  <c r="H17" i="2"/>
  <c r="G17" i="2"/>
  <c r="F17" i="2"/>
  <c r="E17" i="2"/>
  <c r="H22" i="2" s="1"/>
  <c r="B15" i="2"/>
  <c r="B14" i="2"/>
  <c r="C6" i="2"/>
  <c r="I22" i="2" l="1"/>
  <c r="H23" i="2"/>
</calcChain>
</file>

<file path=xl/sharedStrings.xml><?xml version="1.0" encoding="utf-8"?>
<sst xmlns="http://schemas.openxmlformats.org/spreadsheetml/2006/main" count="237" uniqueCount="200">
  <si>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</si>
  <si>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</si>
  <si>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</si>
  <si>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</si>
  <si>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</si>
  <si>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09.-Gestión jurídica y contractual</t>
  </si>
  <si>
    <t>Objetivo del proceso:</t>
  </si>
  <si>
    <t xml:space="preserve">Orientar, asesorar  y defender a la entidad en asuntos jurídicos internos y externos de su competencia, velando de manera oportuna y eficaz por los intereses de la entidad y de sus usuarios, en cumplimiento de la normatividad.
</t>
  </si>
  <si>
    <t>Nombre del Indicador:</t>
  </si>
  <si>
    <t>Oportunidad en la elaboración de contratos y/o convenios (Contratación directa)</t>
  </si>
  <si>
    <t>Objetivo del indicador:</t>
  </si>
  <si>
    <t>Medir los tiempos de elaboración de los contratos y/o convenios solicitados a la OAJ.</t>
  </si>
  <si>
    <t>Tipo:</t>
  </si>
  <si>
    <t>De eficacia</t>
  </si>
  <si>
    <t>Tendencia</t>
  </si>
  <si>
    <t>Positiva</t>
  </si>
  <si>
    <t>Línea base:</t>
  </si>
  <si>
    <t>No aplica</t>
  </si>
  <si>
    <t>Fórmula:</t>
  </si>
  <si>
    <t>Numerador</t>
  </si>
  <si>
    <t>Número de contratos elaborados oportunamente en la modalidad de Contratación Directa</t>
  </si>
  <si>
    <t>x 100</t>
  </si>
  <si>
    <t>Denominador</t>
  </si>
  <si>
    <t>Total de solicitudes de elaboración de contratos</t>
  </si>
  <si>
    <t>Meta:</t>
  </si>
  <si>
    <t>Unidad de Medida:</t>
  </si>
  <si>
    <t>Porcentaje</t>
  </si>
  <si>
    <t>Frecuencia de Medición:</t>
  </si>
  <si>
    <t>Trimestral</t>
  </si>
  <si>
    <t>Responsable:</t>
  </si>
  <si>
    <t>Jefe Oficina Asesora Jurídica</t>
  </si>
  <si>
    <t>Elaboró:</t>
  </si>
  <si>
    <t>Johana Paola Lamilla Sanchez - Contratista Oficina Asesora Jurídica</t>
  </si>
  <si>
    <t>Revisó:</t>
  </si>
  <si>
    <t>Claudia Patricia Cifuentes Alvira, Jefe Oficiana Asesora Jurídica</t>
  </si>
  <si>
    <t>Aprobó:</t>
  </si>
  <si>
    <t>SEGUIMIENTO Y ANÁLISIS DEL INDICADOR</t>
  </si>
  <si>
    <t>Nombre del indicador:</t>
  </si>
  <si>
    <t>Responsable de diligenciamiento:</t>
  </si>
  <si>
    <t>Periodo reportado:</t>
  </si>
  <si>
    <t>Trimestre II</t>
  </si>
  <si>
    <t>Fecha de reporte:</t>
  </si>
  <si>
    <t>Fuente de información:</t>
  </si>
  <si>
    <t xml:space="preserve">Bases de seguimiento de la Oficina Asesora Jurídica													</t>
  </si>
  <si>
    <t>SEGUIMIENTO</t>
  </si>
  <si>
    <t xml:space="preserve">Variables de la fórmula </t>
  </si>
  <si>
    <t>Definición</t>
  </si>
  <si>
    <t>Resultados</t>
  </si>
  <si>
    <t>Ene.</t>
  </si>
  <si>
    <t>Feb.</t>
  </si>
  <si>
    <t>Mar.</t>
  </si>
  <si>
    <t>Abr.</t>
  </si>
  <si>
    <t>May.</t>
  </si>
  <si>
    <t>Jun.</t>
  </si>
  <si>
    <t>Jul.</t>
  </si>
  <si>
    <t>Ago.</t>
  </si>
  <si>
    <t>Sept.</t>
  </si>
  <si>
    <t>Oct.</t>
  </si>
  <si>
    <t>Nov.</t>
  </si>
  <si>
    <t>Dic.</t>
  </si>
  <si>
    <t>Hace referencia a la elaboración y suscripción de los contratos de la modalidad de contratación dentro de los 10 días hábiles siguientes a la solicitud.</t>
  </si>
  <si>
    <t xml:space="preserve">Hace referencia a las solicitudes de elaboración de contratos y/o convenios radicadas por las áreas. </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</si>
  <si>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</si>
  <si>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</si>
  <si>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</si>
  <si>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</si>
  <si>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</si>
  <si>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</si>
  <si>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</si>
  <si>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</si>
  <si>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</si>
  <si>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</si>
  <si>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</si>
  <si>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</si>
  <si>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</si>
  <si>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</si>
  <si>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</si>
  <si>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</si>
  <si>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 xml:space="preserve">Se han atendido la totalidad de las solicitudes de elaboración de contratos de acuerdo con las actividades descritas en el procedimiento y de acuerdo a la interacción con los demás procesos de la entidad, durante el primer trimestre de la vigencia 2021 la Oficina Asesora Jurídica recibió 187 solicitudes de elaboración de contratos bajo la modalidad de contratación directa, de las cuales 166 son atendidas dentro de los términos establecidos en el indicador.  Se han atendido la totalidad de las solicitudes de elaboración de contratos de acuerdo con las actividades descritas en el procedimiento y de acuerdo a la interacción con los demás procesos de la entidad, durante el primer trimestre de la vigencia 2021 la Oficina Asesora Jurídica recibió 187 solicitudes de elaboración de contratos bajo la modalidad de contratación directa, de las cuales 166 son atendidas dentro de los términos establecidos en el indicador.  </t>
  </si>
  <si>
    <t>Trimestre II:</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</si>
  <si>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</si>
  <si>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</si>
  <si>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</si>
  <si>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</si>
  <si>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</si>
  <si>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</si>
  <si>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</si>
  <si>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</si>
  <si>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</si>
  <si>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</si>
  <si>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</si>
  <si>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</si>
  <si>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</si>
  <si>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</si>
  <si>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</si>
  <si>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</si>
  <si>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</si>
  <si>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</si>
  <si>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</si>
  <si>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</si>
  <si>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</si>
  <si>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</si>
  <si>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</si>
  <si>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</si>
  <si>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</si>
  <si>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</si>
  <si>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</si>
  <si>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</si>
  <si>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</si>
  <si>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</si>
  <si>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</si>
  <si>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</si>
  <si>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</si>
  <si>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</si>
  <si>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</si>
  <si>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</si>
  <si>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</si>
  <si>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</si>
  <si>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</si>
  <si>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</si>
  <si>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</si>
  <si>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</si>
  <si>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</si>
  <si>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</si>
  <si>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</si>
  <si>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</si>
  <si>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</si>
  <si>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</si>
  <si>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</si>
  <si>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</si>
  <si>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</si>
  <si>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</si>
  <si>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</si>
  <si>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</si>
  <si>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</si>
  <si>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</si>
  <si>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</si>
  <si>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</si>
  <si>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</si>
  <si>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</si>
  <si>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</si>
  <si>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</si>
  <si>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</si>
  <si>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</si>
  <si>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</si>
  <si>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</si>
  <si>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</si>
  <si>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</si>
  <si>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</si>
  <si>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</si>
  <si>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</si>
  <si>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</si>
  <si>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</si>
  <si>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</si>
  <si>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</si>
  <si>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</si>
  <si>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</si>
  <si>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</si>
  <si>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</si>
  <si>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</si>
  <si>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</si>
  <si>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</si>
  <si>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</si>
  <si>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</si>
  <si>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Subdirector(a) Corporativo y de Control Disciplinario</t>
  </si>
  <si>
    <t>Bimestral</t>
  </si>
  <si>
    <t>De eficiencia</t>
  </si>
  <si>
    <t>Número</t>
  </si>
  <si>
    <t>Subdirector(a) de Promoción y Mercadeo</t>
  </si>
  <si>
    <t>De efectividad</t>
  </si>
  <si>
    <t>Subdirector(a) de Gestión del Destino</t>
  </si>
  <si>
    <t>Cuatrimestral</t>
  </si>
  <si>
    <t>De resultado</t>
  </si>
  <si>
    <t>Jefe Oficina Asesora de Planeación y Sistemas</t>
  </si>
  <si>
    <t>Semestral</t>
  </si>
  <si>
    <t>De impacto</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</si>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</sst>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18"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2">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7" fillId="2" borderId="21" xfId="0" applyFont="1" applyFill="1" applyBorder="1" applyAlignment="1">
      <alignment horizontal="left" vertical="center" wrapText="1"/>
    </xf>
    <xf numFmtId="9" fontId="6" fillId="3" borderId="15" xfId="0" applyNumberFormat="1" applyFont="1" applyFill="1" applyBorder="1" applyAlignment="1">
      <alignment horizontal="righ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2" xfId="0" applyFont="1" applyFill="1" applyBorder="1" applyAlignment="1">
      <alignment horizontal="left"/>
    </xf>
    <xf numFmtId="0" fontId="9" fillId="3" borderId="23" xfId="0" applyFont="1" applyFill="1" applyBorder="1"/>
    <xf numFmtId="0" fontId="10" fillId="3" borderId="23" xfId="0" applyFont="1" applyFill="1" applyBorder="1"/>
    <xf numFmtId="0" fontId="9" fillId="3" borderId="24" xfId="0" applyFont="1" applyFill="1" applyBorder="1"/>
    <xf numFmtId="0" fontId="10" fillId="3" borderId="24" xfId="0" applyFont="1" applyFill="1" applyBorder="1"/>
    <xf numFmtId="0" fontId="8" fillId="0" borderId="0" xfId="0" applyFont="1"/>
    <xf numFmtId="0" fontId="5" fillId="2" borderId="18" xfId="0" applyFont="1" applyFill="1" applyBorder="1" applyAlignment="1">
      <alignment vertical="center" wrapText="1"/>
    </xf>
    <xf numFmtId="0" fontId="5" fillId="2" borderId="21"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0" borderId="12" xfId="0" applyFont="1" applyBorder="1" applyAlignment="1">
      <alignment horizontal="left" vertical="center" wrapText="1"/>
    </xf>
    <xf numFmtId="1" fontId="8" fillId="0" borderId="14" xfId="0" applyNumberFormat="1" applyFont="1" applyBorder="1" applyAlignment="1">
      <alignment horizontal="center" vertical="center"/>
    </xf>
    <xf numFmtId="1" fontId="8" fillId="0" borderId="14" xfId="0" applyNumberFormat="1" applyFont="1" applyBorder="1" applyAlignment="1">
      <alignment horizontal="center" vertical="center"/>
    </xf>
    <xf numFmtId="9" fontId="8" fillId="0" borderId="0" xfId="0" applyNumberFormat="1" applyFont="1"/>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0" xfId="0" applyFont="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5" fontId="6" fillId="0" borderId="18" xfId="0" applyNumberFormat="1" applyFont="1" applyBorder="1" applyAlignment="1">
      <alignment horizontal="center" vertical="center"/>
    </xf>
    <xf numFmtId="0" fontId="7" fillId="3" borderId="22"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2"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xf numFmtId="0" fontId="13" fillId="0" borderId="0" xfId="0" applyFont="1"/>
    <xf numFmtId="0" fontId="11" fillId="0" borderId="0" xfId="0" applyFont="1" applyAlignment="1">
      <alignment horizontal="left" vertical="center" wrapText="1"/>
    </xf>
    <xf numFmtId="0" fontId="14" fillId="0" borderId="0" xfId="0" applyFont="1"/>
    <xf numFmtId="0" fontId="15" fillId="0" borderId="0" xfId="0" applyFont="1"/>
    <xf numFmtId="0" fontId="16" fillId="0" borderId="0" xfId="0" applyFont="1"/>
    <xf numFmtId="0" fontId="2" fillId="0" borderId="0" xfId="0" applyFont="1"/>
    <xf numFmtId="0" fontId="17" fillId="0" borderId="0" xfId="0" applyFont="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4" fillId="0" borderId="8"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4" fillId="0" borderId="11" xfId="0" applyFont="1" applyBorder="1"/>
    <xf numFmtId="0" fontId="6" fillId="3" borderId="12" xfId="0" applyFont="1" applyFill="1" applyBorder="1" applyAlignment="1">
      <alignment horizontal="left" vertical="center" wrapText="1"/>
    </xf>
    <xf numFmtId="0" fontId="6" fillId="3" borderId="12" xfId="0" applyFont="1" applyFill="1" applyBorder="1" applyAlignment="1">
      <alignment horizontal="left" vertical="top" wrapText="1"/>
    </xf>
    <xf numFmtId="0" fontId="7" fillId="2" borderId="19" xfId="0" applyFont="1" applyFill="1" applyBorder="1" applyAlignment="1">
      <alignment horizontal="left" vertical="center" wrapText="1"/>
    </xf>
    <xf numFmtId="0" fontId="4" fillId="0" borderId="20" xfId="0" applyFont="1" applyBorder="1"/>
    <xf numFmtId="9" fontId="6" fillId="0" borderId="1" xfId="0" applyNumberFormat="1" applyFont="1" applyBorder="1" applyAlignment="1">
      <alignment horizontal="left" vertical="center"/>
    </xf>
    <xf numFmtId="0" fontId="7" fillId="2" borderId="1" xfId="0" applyFont="1" applyFill="1" applyBorder="1" applyAlignment="1">
      <alignment horizontal="left" vertical="center" wrapText="1"/>
    </xf>
    <xf numFmtId="0" fontId="6" fillId="0" borderId="12" xfId="0" applyFont="1" applyBorder="1" applyAlignment="1">
      <alignment horizontal="left" vertical="top" wrapText="1"/>
    </xf>
    <xf numFmtId="0" fontId="6" fillId="0" borderId="7" xfId="0" applyFont="1" applyBorder="1" applyAlignment="1">
      <alignment horizontal="center"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top"/>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5" borderId="12" xfId="0" applyFont="1" applyFill="1" applyBorder="1" applyAlignment="1">
      <alignment horizontal="center" vertical="center"/>
    </xf>
    <xf numFmtId="0" fontId="8" fillId="0" borderId="12" xfId="0" applyFont="1" applyBorder="1" applyAlignment="1">
      <alignment horizontal="left" vertical="center" wrapText="1"/>
    </xf>
    <xf numFmtId="9" fontId="8" fillId="0" borderId="12" xfId="0" applyNumberFormat="1" applyFont="1" applyBorder="1" applyAlignment="1">
      <alignment horizontal="left" vertical="center"/>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7" fillId="2" borderId="26" xfId="0" applyFont="1" applyFill="1" applyBorder="1" applyAlignment="1">
      <alignment horizontal="center"/>
    </xf>
    <xf numFmtId="0" fontId="4" fillId="0" borderId="28" xfId="0" applyFont="1" applyBorder="1"/>
    <xf numFmtId="0" fontId="4" fillId="0" borderId="27" xfId="0" applyFont="1" applyBorder="1"/>
    <xf numFmtId="0" fontId="7" fillId="5" borderId="19"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25"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4" borderId="26" xfId="0" applyFont="1" applyFill="1" applyBorder="1" applyAlignment="1">
      <alignment horizontal="left" vertical="center" wrapText="1"/>
    </xf>
    <xf numFmtId="164" fontId="6" fillId="0" borderId="12" xfId="0" applyNumberFormat="1" applyFont="1" applyBorder="1" applyAlignment="1">
      <alignment horizontal="center"/>
    </xf>
    <xf numFmtId="0" fontId="6" fillId="3" borderId="25"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opLeftCell="A7" workbookViewId="0"/>
  </sheetViews>
  <sheetFormatPr baseColWidth="10" defaultColWidth="11.21875" defaultRowHeight="15" customHeight="1" x14ac:dyDescent="0.2"/>
  <cols>
    <col min="1" max="1" width="2.109375" customWidth="1"/>
    <col min="2" max="2" width="21.33203125" customWidth="1"/>
    <col min="3" max="3" width="37" customWidth="1"/>
    <col min="4" max="4" width="22.6640625" customWidth="1"/>
    <col min="5" max="5" width="13.109375" customWidth="1"/>
    <col min="6" max="6" width="9.109375" customWidth="1"/>
    <col min="7" max="7" width="37.88671875" customWidth="1"/>
    <col min="8" max="8" width="10.109375" customWidth="1"/>
    <col min="9"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88"/>
      <c r="C2" s="91" t="s">
        <v>0</v>
      </c>
      <c r="D2" s="92"/>
      <c r="E2" s="92"/>
      <c r="F2" s="92"/>
      <c r="G2" s="92"/>
      <c r="H2" s="93"/>
      <c r="I2" s="1"/>
      <c r="J2" s="1"/>
      <c r="K2" s="1"/>
      <c r="L2" s="1"/>
      <c r="M2" s="1"/>
      <c r="N2" s="1"/>
      <c r="O2" s="1"/>
      <c r="P2" s="1"/>
      <c r="Q2" s="1"/>
      <c r="R2" s="1"/>
      <c r="S2" s="1"/>
      <c r="T2" s="1"/>
      <c r="U2" s="1"/>
      <c r="V2" s="1"/>
      <c r="W2" s="1"/>
      <c r="X2" s="1"/>
      <c r="Y2" s="1"/>
      <c r="Z2" s="1"/>
    </row>
    <row r="3" spans="1:26" ht="12.75" customHeight="1" x14ac:dyDescent="0.2">
      <c r="A3" s="1"/>
      <c r="B3" s="89"/>
      <c r="C3" s="94"/>
      <c r="D3" s="95"/>
      <c r="E3" s="95"/>
      <c r="F3" s="95"/>
      <c r="G3" s="95"/>
      <c r="H3" s="96"/>
      <c r="I3" s="1"/>
      <c r="J3" s="1"/>
      <c r="K3" s="1"/>
      <c r="L3" s="1"/>
      <c r="M3" s="1"/>
      <c r="N3" s="1"/>
      <c r="O3" s="1"/>
      <c r="P3" s="1"/>
      <c r="Q3" s="1"/>
      <c r="R3" s="1"/>
      <c r="S3" s="1"/>
      <c r="T3" s="1"/>
      <c r="U3" s="1"/>
      <c r="V3" s="1"/>
      <c r="W3" s="1"/>
      <c r="X3" s="1"/>
      <c r="Y3" s="1"/>
      <c r="Z3" s="1"/>
    </row>
    <row r="4" spans="1:26" ht="31.5" customHeight="1" x14ac:dyDescent="0.2">
      <c r="A4" s="1"/>
      <c r="B4" s="89"/>
      <c r="C4" s="94"/>
      <c r="D4" s="95"/>
      <c r="E4" s="95"/>
      <c r="F4" s="95"/>
      <c r="G4" s="95"/>
      <c r="H4" s="96"/>
      <c r="I4" s="1"/>
      <c r="J4" s="1"/>
      <c r="K4" s="1"/>
      <c r="L4" s="1"/>
      <c r="M4" s="1"/>
      <c r="N4" s="1"/>
      <c r="O4" s="1"/>
      <c r="P4" s="1"/>
      <c r="Q4" s="1"/>
      <c r="R4" s="1"/>
      <c r="S4" s="1"/>
      <c r="T4" s="1"/>
      <c r="U4" s="1"/>
      <c r="V4" s="1"/>
      <c r="W4" s="1"/>
      <c r="X4" s="1"/>
      <c r="Y4" s="1"/>
      <c r="Z4" s="1"/>
    </row>
    <row r="5" spans="1:26" ht="27.75" customHeight="1" x14ac:dyDescent="0.2">
      <c r="A5" s="1"/>
      <c r="B5" s="90"/>
      <c r="C5" s="97"/>
      <c r="D5" s="98"/>
      <c r="E5" s="98"/>
      <c r="F5" s="98"/>
      <c r="G5" s="98"/>
      <c r="H5" s="99"/>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c r="Y7" s="1"/>
      <c r="Z7" s="1"/>
    </row>
    <row r="8" spans="1:26" ht="34.5" customHeight="1" x14ac:dyDescent="0.2">
      <c r="A8" s="1"/>
      <c r="B8" s="9" t="s">
        <v>2</v>
      </c>
      <c r="C8" s="100" t="s">
        <v>3</v>
      </c>
      <c r="D8" s="87"/>
      <c r="E8" s="87"/>
      <c r="F8" s="87"/>
      <c r="G8" s="87"/>
      <c r="H8" s="85"/>
      <c r="I8" s="1"/>
      <c r="J8" s="1"/>
      <c r="K8" s="1"/>
      <c r="L8" s="1"/>
      <c r="M8" s="1"/>
      <c r="N8" s="1"/>
      <c r="O8" s="1"/>
      <c r="P8" s="1"/>
      <c r="Q8" s="1"/>
      <c r="R8" s="1"/>
      <c r="S8" s="1"/>
      <c r="T8" s="1"/>
      <c r="U8" s="1"/>
      <c r="V8" s="1"/>
      <c r="W8" s="1"/>
      <c r="X8" s="1"/>
      <c r="Y8" s="1"/>
      <c r="Z8" s="1"/>
    </row>
    <row r="9" spans="1:26" ht="34.5" customHeight="1" x14ac:dyDescent="0.2">
      <c r="A9" s="1"/>
      <c r="B9" s="10" t="s">
        <v>4</v>
      </c>
      <c r="C9" s="11" t="s">
        <v>5</v>
      </c>
      <c r="D9" s="9" t="s">
        <v>6</v>
      </c>
      <c r="E9" s="101" t="s">
        <v>7</v>
      </c>
      <c r="F9" s="87"/>
      <c r="G9" s="87"/>
      <c r="H9" s="85"/>
      <c r="I9" s="1"/>
      <c r="J9" s="1"/>
      <c r="K9" s="1"/>
      <c r="L9" s="1"/>
      <c r="M9" s="1"/>
      <c r="N9" s="1"/>
      <c r="O9" s="1"/>
      <c r="P9" s="1"/>
      <c r="Q9" s="1"/>
      <c r="R9" s="1"/>
      <c r="S9" s="1"/>
      <c r="T9" s="1"/>
      <c r="U9" s="1"/>
      <c r="V9" s="1"/>
      <c r="W9" s="1"/>
      <c r="X9" s="1"/>
      <c r="Y9" s="1"/>
      <c r="Z9" s="1"/>
    </row>
    <row r="10" spans="1:26" ht="12.75" customHeight="1" x14ac:dyDescent="0.2">
      <c r="A10" s="1"/>
      <c r="B10" s="12" t="s">
        <v>8</v>
      </c>
      <c r="C10" s="11" t="s">
        <v>9</v>
      </c>
      <c r="D10" s="9" t="s">
        <v>10</v>
      </c>
      <c r="E10" s="100" t="s">
        <v>11</v>
      </c>
      <c r="F10" s="87"/>
      <c r="G10" s="87"/>
      <c r="H10" s="85"/>
      <c r="I10" s="1"/>
      <c r="J10" s="1"/>
      <c r="K10" s="1"/>
      <c r="L10" s="1"/>
      <c r="M10" s="1"/>
      <c r="N10" s="1"/>
      <c r="O10" s="1"/>
      <c r="P10" s="1"/>
      <c r="Q10" s="1"/>
      <c r="R10" s="1"/>
      <c r="S10" s="1"/>
      <c r="T10" s="1"/>
      <c r="U10" s="1"/>
      <c r="V10" s="1"/>
      <c r="W10" s="1"/>
      <c r="X10" s="1"/>
      <c r="Y10" s="1"/>
      <c r="Z10" s="1"/>
    </row>
    <row r="11" spans="1:26" ht="12.75" customHeight="1" x14ac:dyDescent="0.2">
      <c r="A11" s="1"/>
      <c r="B11" s="13" t="s">
        <v>12</v>
      </c>
      <c r="C11" s="14" t="s">
        <v>13</v>
      </c>
      <c r="D11" s="15" t="s">
        <v>14</v>
      </c>
      <c r="E11" s="100" t="s">
        <v>15</v>
      </c>
      <c r="F11" s="87"/>
      <c r="G11" s="87"/>
      <c r="H11" s="85"/>
      <c r="I11" s="1"/>
      <c r="J11" s="1"/>
      <c r="K11" s="1"/>
      <c r="L11" s="1"/>
      <c r="M11" s="1"/>
      <c r="N11" s="1"/>
      <c r="O11" s="1"/>
      <c r="P11" s="1"/>
      <c r="Q11" s="1"/>
      <c r="R11" s="1"/>
      <c r="S11" s="1"/>
      <c r="T11" s="1"/>
      <c r="U11" s="1"/>
      <c r="V11" s="1"/>
      <c r="W11" s="1"/>
      <c r="X11" s="1"/>
      <c r="Y11" s="1"/>
      <c r="Z11" s="1"/>
    </row>
    <row r="12" spans="1:26" ht="33" customHeight="1" x14ac:dyDescent="0.2">
      <c r="A12" s="1"/>
      <c r="B12" s="102" t="s">
        <v>16</v>
      </c>
      <c r="C12" s="104" t="s">
        <v>17</v>
      </c>
      <c r="D12" s="105" t="s">
        <v>18</v>
      </c>
      <c r="E12" s="16" t="s">
        <v>19</v>
      </c>
      <c r="F12" s="106" t="s">
        <v>20</v>
      </c>
      <c r="G12" s="85"/>
      <c r="H12" s="107" t="s">
        <v>21</v>
      </c>
      <c r="I12" s="1"/>
      <c r="J12" s="1"/>
      <c r="K12" s="1"/>
      <c r="L12" s="1"/>
      <c r="M12" s="1"/>
      <c r="N12" s="1"/>
      <c r="O12" s="1"/>
      <c r="P12" s="1"/>
      <c r="Q12" s="1"/>
      <c r="R12" s="1"/>
      <c r="S12" s="1"/>
      <c r="T12" s="1"/>
      <c r="U12" s="1"/>
      <c r="V12" s="1"/>
      <c r="W12" s="1"/>
      <c r="X12" s="1"/>
      <c r="Y12" s="1"/>
      <c r="Z12" s="1"/>
    </row>
    <row r="13" spans="1:26" ht="12.75" customHeight="1" x14ac:dyDescent="0.2">
      <c r="A13" s="1"/>
      <c r="B13" s="103"/>
      <c r="C13" s="90"/>
      <c r="D13" s="90"/>
      <c r="E13" s="17" t="s">
        <v>22</v>
      </c>
      <c r="F13" s="106" t="s">
        <v>23</v>
      </c>
      <c r="G13" s="85"/>
      <c r="H13" s="99"/>
      <c r="I13" s="1"/>
      <c r="J13" s="1"/>
      <c r="K13" s="1"/>
      <c r="L13" s="1"/>
      <c r="M13" s="1"/>
      <c r="N13" s="1"/>
      <c r="O13" s="1"/>
      <c r="P13" s="1"/>
      <c r="Q13" s="1"/>
      <c r="R13" s="1"/>
      <c r="S13" s="1"/>
      <c r="T13" s="1"/>
      <c r="U13" s="1"/>
      <c r="V13" s="1"/>
      <c r="W13" s="1"/>
      <c r="X13" s="1"/>
      <c r="Y13" s="1"/>
      <c r="Z13" s="1"/>
    </row>
    <row r="14" spans="1:26" ht="12.75" customHeight="1" x14ac:dyDescent="0.2">
      <c r="A14" s="1"/>
      <c r="B14" s="12" t="s">
        <v>24</v>
      </c>
      <c r="C14" s="18">
        <v>1</v>
      </c>
      <c r="D14" s="12" t="s">
        <v>25</v>
      </c>
      <c r="E14" s="84" t="s">
        <v>26</v>
      </c>
      <c r="F14" s="85"/>
      <c r="G14" s="19" t="s">
        <v>27</v>
      </c>
      <c r="H14" s="20" t="s">
        <v>28</v>
      </c>
      <c r="I14" s="1"/>
      <c r="J14" s="1"/>
      <c r="K14" s="1"/>
      <c r="L14" s="1"/>
      <c r="M14" s="1"/>
      <c r="N14" s="1"/>
      <c r="O14" s="1"/>
      <c r="P14" s="1"/>
      <c r="Q14" s="1"/>
      <c r="R14" s="1"/>
      <c r="S14" s="1"/>
      <c r="T14" s="1"/>
      <c r="U14" s="1"/>
      <c r="V14" s="1"/>
      <c r="W14" s="1"/>
      <c r="X14" s="1"/>
      <c r="Y14" s="1"/>
      <c r="Z14" s="1"/>
    </row>
    <row r="15" spans="1:26" ht="21" customHeight="1" x14ac:dyDescent="0.2">
      <c r="A15" s="1"/>
      <c r="B15" s="13" t="s">
        <v>29</v>
      </c>
      <c r="C15" s="86" t="s">
        <v>30</v>
      </c>
      <c r="D15" s="87"/>
      <c r="E15" s="87"/>
      <c r="F15" s="87"/>
      <c r="G15" s="87"/>
      <c r="H15" s="85"/>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1" t="s">
        <v>31</v>
      </c>
      <c r="C17" s="22" t="s">
        <v>32</v>
      </c>
      <c r="D17" s="23"/>
      <c r="E17" s="23"/>
      <c r="F17" s="23"/>
      <c r="G17" s="23"/>
      <c r="H17" s="23"/>
      <c r="I17" s="1"/>
      <c r="J17" s="1"/>
      <c r="K17" s="1"/>
      <c r="L17" s="1"/>
      <c r="M17" s="1"/>
      <c r="N17" s="1"/>
      <c r="O17" s="1"/>
      <c r="P17" s="1"/>
      <c r="Q17" s="1"/>
      <c r="R17" s="1"/>
      <c r="S17" s="1"/>
      <c r="T17" s="1"/>
      <c r="U17" s="1"/>
      <c r="V17" s="1"/>
      <c r="W17" s="1"/>
      <c r="X17" s="1"/>
      <c r="Y17" s="1"/>
      <c r="Z17" s="1"/>
    </row>
    <row r="18" spans="1:26" ht="12.75" customHeight="1" x14ac:dyDescent="0.25">
      <c r="A18" s="1"/>
      <c r="B18" s="21" t="s">
        <v>33</v>
      </c>
      <c r="C18" s="24" t="s">
        <v>34</v>
      </c>
      <c r="D18" s="25"/>
      <c r="E18" s="25"/>
      <c r="F18" s="25"/>
      <c r="G18" s="25"/>
      <c r="H18" s="1"/>
      <c r="I18" s="1"/>
      <c r="J18" s="1"/>
      <c r="K18" s="1"/>
      <c r="L18" s="1"/>
      <c r="M18" s="1"/>
      <c r="N18" s="1"/>
      <c r="O18" s="1"/>
      <c r="P18" s="1"/>
      <c r="Q18" s="1"/>
      <c r="R18" s="1"/>
      <c r="S18" s="1"/>
      <c r="T18" s="1"/>
      <c r="U18" s="1"/>
      <c r="V18" s="1"/>
      <c r="W18" s="1"/>
      <c r="X18" s="1"/>
      <c r="Y18" s="1"/>
      <c r="Z18" s="1"/>
    </row>
    <row r="19" spans="1:26" ht="12.75" customHeight="1" x14ac:dyDescent="0.25">
      <c r="A19" s="1"/>
      <c r="B19" s="21" t="s">
        <v>35</v>
      </c>
      <c r="C19" s="24" t="s">
        <v>34</v>
      </c>
      <c r="D19" s="25"/>
      <c r="E19" s="25"/>
      <c r="F19" s="25"/>
      <c r="G19" s="25"/>
      <c r="H19" s="25"/>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E14:F14"/>
    <mergeCell ref="C15:H15"/>
    <mergeCell ref="B2:B5"/>
    <mergeCell ref="C2:H5"/>
    <mergeCell ref="C8:H8"/>
    <mergeCell ref="E9:H9"/>
    <mergeCell ref="E10:H10"/>
    <mergeCell ref="E11:H11"/>
    <mergeCell ref="B12:B13"/>
    <mergeCell ref="C12:C13"/>
    <mergeCell ref="D12:D13"/>
    <mergeCell ref="F12:G12"/>
    <mergeCell ref="H12:H13"/>
    <mergeCell ref="F13:G13"/>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Fuente!$B$29:$B$32</xm:f>
          </x14:formula1>
          <xm:sqref>E11</xm:sqref>
        </x14:dataValidation>
        <x14:dataValidation type="list" allowBlank="1" showErrorMessage="1" xr:uid="{00000000-0002-0000-0000-000001000000}">
          <x14:formula1>
            <xm:f>Fuente!$B$3:$B$17</xm:f>
          </x14:formula1>
          <xm:sqref>E9</xm:sqref>
        </x14:dataValidation>
        <x14:dataValidation type="list" allowBlank="1" showErrorMessage="1" xr:uid="{00000000-0002-0000-0000-000002000000}">
          <x14:formula1>
            <xm:f>Fuente!$D$20:$D$25</xm:f>
          </x14:formula1>
          <xm:sqref>C11</xm:sqref>
        </x14:dataValidation>
        <x14:dataValidation type="list" allowBlank="1" showErrorMessage="1" xr:uid="{00000000-0002-0000-0000-000003000000}">
          <x14:formula1>
            <xm:f>Fuente!$A$20:$A$30</xm:f>
          </x14:formula1>
          <xm:sqref>C15</xm:sqref>
        </x14:dataValidation>
        <x14:dataValidation type="list" allowBlank="1" showErrorMessage="1" xr:uid="{00000000-0002-0000-0000-000004000000}">
          <x14:formula1>
            <xm:f>Fuente!$A$3:$A$17</xm:f>
          </x14:formula1>
          <xm:sqref>C9</xm:sqref>
        </x14:dataValidation>
        <x14:dataValidation type="list" allowBlank="1" showErrorMessage="1" xr:uid="{00000000-0002-0000-0000-000005000000}">
          <x14:formula1>
            <xm:f>Fuente!$B$20:$B$26</xm:f>
          </x14:formula1>
          <xm:sqref>H14</xm:sqref>
        </x14:dataValidation>
        <x14:dataValidation type="list" allowBlank="1" showErrorMessage="1" xr:uid="{00000000-0002-0000-0000-000006000000}">
          <x14:formula1>
            <xm:f>Fuente!$D$29:$D$43</xm:f>
          </x14:formula1>
          <xm:sqref>C8</xm:sqref>
        </x14:dataValidation>
        <x14:dataValidation type="list" allowBlank="1" showErrorMessage="1" xr:uid="{00000000-0002-0000-0000-000007000000}">
          <x14:formula1>
            <xm:f>Fuente!$G$20:$G$22</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M8" sqref="M8:P8"/>
    </sheetView>
  </sheetViews>
  <sheetFormatPr baseColWidth="10" defaultColWidth="11.21875" defaultRowHeight="15" customHeight="1" x14ac:dyDescent="0.2"/>
  <cols>
    <col min="1" max="1" width="3.33203125" customWidth="1"/>
    <col min="2" max="2" width="37" customWidth="1"/>
    <col min="3" max="3" width="23.6640625" customWidth="1"/>
    <col min="4" max="4" width="20.6640625" customWidth="1"/>
    <col min="5" max="16" width="12.88671875" customWidth="1"/>
    <col min="17" max="26" width="14.44140625" customWidth="1"/>
  </cols>
  <sheetData>
    <row r="1" spans="1:26" ht="13.5" customHeigh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x14ac:dyDescent="0.25">
      <c r="A2" s="26"/>
      <c r="B2" s="135"/>
      <c r="C2" s="136" t="s">
        <v>36</v>
      </c>
      <c r="D2" s="92"/>
      <c r="E2" s="92"/>
      <c r="F2" s="92"/>
      <c r="G2" s="92"/>
      <c r="H2" s="92"/>
      <c r="I2" s="92"/>
      <c r="J2" s="92"/>
      <c r="K2" s="92"/>
      <c r="L2" s="92"/>
      <c r="M2" s="92"/>
      <c r="N2" s="92"/>
      <c r="O2" s="92"/>
      <c r="P2" s="93"/>
      <c r="Q2" s="26"/>
      <c r="R2" s="26"/>
      <c r="S2" s="26"/>
      <c r="T2" s="26"/>
      <c r="U2" s="26"/>
      <c r="V2" s="26"/>
      <c r="W2" s="26"/>
      <c r="X2" s="26"/>
      <c r="Y2" s="26"/>
      <c r="Z2" s="26"/>
    </row>
    <row r="3" spans="1:26" ht="20.25" customHeight="1" x14ac:dyDescent="0.25">
      <c r="A3" s="26"/>
      <c r="B3" s="89"/>
      <c r="C3" s="94"/>
      <c r="D3" s="95"/>
      <c r="E3" s="95"/>
      <c r="F3" s="95"/>
      <c r="G3" s="95"/>
      <c r="H3" s="95"/>
      <c r="I3" s="95"/>
      <c r="J3" s="95"/>
      <c r="K3" s="95"/>
      <c r="L3" s="95"/>
      <c r="M3" s="95"/>
      <c r="N3" s="95"/>
      <c r="O3" s="95"/>
      <c r="P3" s="96"/>
      <c r="Q3" s="26"/>
      <c r="R3" s="26"/>
      <c r="S3" s="26"/>
      <c r="T3" s="26"/>
      <c r="U3" s="26"/>
      <c r="V3" s="26"/>
      <c r="W3" s="26"/>
      <c r="X3" s="26"/>
      <c r="Y3" s="26"/>
      <c r="Z3" s="26"/>
    </row>
    <row r="4" spans="1:26" ht="52.5" customHeight="1" x14ac:dyDescent="0.25">
      <c r="A4" s="26"/>
      <c r="B4" s="90"/>
      <c r="C4" s="94"/>
      <c r="D4" s="95"/>
      <c r="E4" s="95"/>
      <c r="F4" s="95"/>
      <c r="G4" s="95"/>
      <c r="H4" s="95"/>
      <c r="I4" s="95"/>
      <c r="J4" s="95"/>
      <c r="K4" s="95"/>
      <c r="L4" s="95"/>
      <c r="M4" s="95"/>
      <c r="N4" s="95"/>
      <c r="O4" s="95"/>
      <c r="P4" s="96"/>
      <c r="Q4" s="26"/>
      <c r="R4" s="26"/>
      <c r="S4" s="26"/>
      <c r="T4" s="26"/>
      <c r="U4" s="26"/>
      <c r="V4" s="26"/>
      <c r="W4" s="26"/>
      <c r="X4" s="26"/>
      <c r="Y4" s="26"/>
      <c r="Z4" s="26"/>
    </row>
    <row r="5" spans="1:26" ht="15.75" customHeight="1" x14ac:dyDescent="0.25">
      <c r="A5" s="26"/>
      <c r="B5" s="137"/>
      <c r="C5" s="92"/>
      <c r="D5" s="92"/>
      <c r="E5" s="92"/>
      <c r="F5" s="92"/>
      <c r="G5" s="92"/>
      <c r="H5" s="92"/>
      <c r="I5" s="92"/>
      <c r="J5" s="92"/>
      <c r="K5" s="92"/>
      <c r="L5" s="92"/>
      <c r="M5" s="92"/>
      <c r="N5" s="92"/>
      <c r="O5" s="92"/>
      <c r="P5" s="93"/>
      <c r="Q5" s="26"/>
      <c r="R5" s="26"/>
      <c r="S5" s="26"/>
      <c r="T5" s="26"/>
      <c r="U5" s="26"/>
      <c r="V5" s="26"/>
      <c r="W5" s="26"/>
      <c r="X5" s="26"/>
      <c r="Y5" s="26"/>
      <c r="Z5" s="26"/>
    </row>
    <row r="6" spans="1:26" ht="15.75" customHeight="1" x14ac:dyDescent="0.25">
      <c r="A6" s="26"/>
      <c r="B6" s="27" t="s">
        <v>37</v>
      </c>
      <c r="C6" s="100" t="str">
        <f>IFERROR('1. Hoja de Vida'!C10,"")</f>
        <v>Oportunidad en la elaboración de contratos y/o convenios (Contratación directa)</v>
      </c>
      <c r="D6" s="87"/>
      <c r="E6" s="87"/>
      <c r="F6" s="87"/>
      <c r="G6" s="87"/>
      <c r="H6" s="87"/>
      <c r="I6" s="87"/>
      <c r="J6" s="87"/>
      <c r="K6" s="87"/>
      <c r="L6" s="87"/>
      <c r="M6" s="87"/>
      <c r="N6" s="87"/>
      <c r="O6" s="87"/>
      <c r="P6" s="85"/>
      <c r="Q6" s="26"/>
      <c r="R6" s="26"/>
      <c r="S6" s="26"/>
      <c r="T6" s="26"/>
      <c r="U6" s="26"/>
      <c r="V6" s="26"/>
      <c r="W6" s="26"/>
      <c r="X6" s="26"/>
      <c r="Y6" s="26"/>
      <c r="Z6" s="26"/>
    </row>
    <row r="7" spans="1:26" ht="19.5" customHeight="1" x14ac:dyDescent="0.25">
      <c r="A7" s="26"/>
      <c r="B7" s="28" t="s">
        <v>38</v>
      </c>
      <c r="C7" s="100" t="s">
        <v>30</v>
      </c>
      <c r="D7" s="87"/>
      <c r="E7" s="87"/>
      <c r="F7" s="87"/>
      <c r="G7" s="87"/>
      <c r="H7" s="87"/>
      <c r="I7" s="87"/>
      <c r="J7" s="87"/>
      <c r="K7" s="87"/>
      <c r="L7" s="87"/>
      <c r="M7" s="87"/>
      <c r="N7" s="87"/>
      <c r="O7" s="87"/>
      <c r="P7" s="85"/>
      <c r="Q7" s="26"/>
      <c r="R7" s="26"/>
      <c r="S7" s="26"/>
      <c r="T7" s="26"/>
      <c r="U7" s="26"/>
      <c r="V7" s="26"/>
      <c r="W7" s="26"/>
      <c r="X7" s="26"/>
      <c r="Y7" s="26"/>
      <c r="Z7" s="26"/>
    </row>
    <row r="8" spans="1:26" ht="15.75" customHeight="1" x14ac:dyDescent="0.25">
      <c r="A8" s="26"/>
      <c r="B8" s="28" t="s">
        <v>39</v>
      </c>
      <c r="C8" s="133" t="s">
        <v>68</v>
      </c>
      <c r="D8" s="87"/>
      <c r="E8" s="87"/>
      <c r="F8" s="87"/>
      <c r="G8" s="87"/>
      <c r="H8" s="87"/>
      <c r="I8" s="87"/>
      <c r="J8" s="85"/>
      <c r="K8" s="131" t="s">
        <v>41</v>
      </c>
      <c r="L8" s="126"/>
      <c r="M8" s="132">
        <v>44294</v>
      </c>
      <c r="N8" s="87"/>
      <c r="O8" s="87"/>
      <c r="P8" s="85"/>
      <c r="Q8" s="26"/>
      <c r="R8" s="26"/>
      <c r="S8" s="26"/>
      <c r="T8" s="26"/>
      <c r="U8" s="26"/>
      <c r="V8" s="26"/>
      <c r="W8" s="26"/>
      <c r="X8" s="26"/>
      <c r="Y8" s="26"/>
      <c r="Z8" s="26"/>
    </row>
    <row r="9" spans="1:26" ht="15.75" customHeight="1" x14ac:dyDescent="0.25">
      <c r="A9" s="26"/>
      <c r="B9" s="28" t="s">
        <v>42</v>
      </c>
      <c r="C9" s="100" t="s">
        <v>43</v>
      </c>
      <c r="D9" s="87"/>
      <c r="E9" s="87"/>
      <c r="F9" s="87"/>
      <c r="G9" s="87"/>
      <c r="H9" s="87"/>
      <c r="I9" s="87"/>
      <c r="J9" s="87"/>
      <c r="K9" s="87"/>
      <c r="L9" s="87"/>
      <c r="M9" s="87"/>
      <c r="N9" s="87"/>
      <c r="O9" s="87"/>
      <c r="P9" s="85"/>
      <c r="Q9" s="26"/>
      <c r="R9" s="26"/>
      <c r="S9" s="26"/>
      <c r="T9" s="26"/>
      <c r="U9" s="26"/>
      <c r="V9" s="26"/>
      <c r="W9" s="26"/>
      <c r="X9" s="26"/>
      <c r="Y9" s="26"/>
      <c r="Z9" s="26"/>
    </row>
    <row r="10" spans="1:26" ht="6.75" customHeight="1" x14ac:dyDescent="0.25">
      <c r="A10" s="26"/>
      <c r="B10" s="134"/>
      <c r="C10" s="87"/>
      <c r="D10" s="87"/>
      <c r="E10" s="87"/>
      <c r="F10" s="87"/>
      <c r="G10" s="87"/>
      <c r="H10" s="87"/>
      <c r="I10" s="87"/>
      <c r="J10" s="87"/>
      <c r="K10" s="87"/>
      <c r="L10" s="87"/>
      <c r="M10" s="87"/>
      <c r="N10" s="87"/>
      <c r="O10" s="87"/>
      <c r="P10" s="85"/>
      <c r="Q10" s="26"/>
      <c r="R10" s="26"/>
      <c r="S10" s="26"/>
      <c r="T10" s="26"/>
      <c r="U10" s="26"/>
      <c r="V10" s="26"/>
      <c r="W10" s="26"/>
      <c r="X10" s="26"/>
      <c r="Y10" s="26"/>
      <c r="Z10" s="26"/>
    </row>
    <row r="11" spans="1:26" ht="15.75" customHeight="1" x14ac:dyDescent="0.25">
      <c r="A11" s="26"/>
      <c r="B11" s="124" t="s">
        <v>44</v>
      </c>
      <c r="C11" s="125"/>
      <c r="D11" s="125"/>
      <c r="E11" s="125"/>
      <c r="F11" s="125"/>
      <c r="G11" s="125"/>
      <c r="H11" s="125"/>
      <c r="I11" s="125"/>
      <c r="J11" s="125"/>
      <c r="K11" s="125"/>
      <c r="L11" s="125"/>
      <c r="M11" s="125"/>
      <c r="N11" s="125"/>
      <c r="O11" s="125"/>
      <c r="P11" s="126"/>
      <c r="Q11" s="26"/>
      <c r="R11" s="26"/>
      <c r="S11" s="26"/>
      <c r="T11" s="26"/>
      <c r="U11" s="26"/>
      <c r="V11" s="26"/>
      <c r="W11" s="26"/>
      <c r="X11" s="26"/>
      <c r="Y11" s="26"/>
      <c r="Z11" s="26"/>
    </row>
    <row r="12" spans="1:26" ht="15.75" customHeight="1" x14ac:dyDescent="0.25">
      <c r="A12" s="26"/>
      <c r="B12" s="127" t="s">
        <v>45</v>
      </c>
      <c r="C12" s="128" t="s">
        <v>46</v>
      </c>
      <c r="D12" s="93"/>
      <c r="E12" s="129" t="s">
        <v>47</v>
      </c>
      <c r="F12" s="87"/>
      <c r="G12" s="87"/>
      <c r="H12" s="87"/>
      <c r="I12" s="87"/>
      <c r="J12" s="87"/>
      <c r="K12" s="87"/>
      <c r="L12" s="87"/>
      <c r="M12" s="87"/>
      <c r="N12" s="87"/>
      <c r="O12" s="87"/>
      <c r="P12" s="85"/>
      <c r="Q12" s="26"/>
      <c r="R12" s="26"/>
      <c r="S12" s="26"/>
      <c r="T12" s="26"/>
      <c r="U12" s="26"/>
      <c r="V12" s="26"/>
      <c r="W12" s="26"/>
      <c r="X12" s="26"/>
      <c r="Y12" s="26"/>
      <c r="Z12" s="26"/>
    </row>
    <row r="13" spans="1:26" ht="15.75" customHeight="1" x14ac:dyDescent="0.25">
      <c r="A13" s="26"/>
      <c r="B13" s="103"/>
      <c r="C13" s="97"/>
      <c r="D13" s="99"/>
      <c r="E13" s="29" t="s">
        <v>48</v>
      </c>
      <c r="F13" s="30" t="s">
        <v>49</v>
      </c>
      <c r="G13" s="30" t="s">
        <v>50</v>
      </c>
      <c r="H13" s="30" t="s">
        <v>51</v>
      </c>
      <c r="I13" s="30" t="s">
        <v>52</v>
      </c>
      <c r="J13" s="30" t="s">
        <v>53</v>
      </c>
      <c r="K13" s="30" t="s">
        <v>54</v>
      </c>
      <c r="L13" s="30" t="s">
        <v>55</v>
      </c>
      <c r="M13" s="30" t="s">
        <v>56</v>
      </c>
      <c r="N13" s="30" t="s">
        <v>57</v>
      </c>
      <c r="O13" s="30" t="s">
        <v>58</v>
      </c>
      <c r="P13" s="30" t="s">
        <v>59</v>
      </c>
      <c r="Q13" s="26"/>
      <c r="R13" s="26"/>
      <c r="S13" s="26"/>
      <c r="T13" s="26"/>
      <c r="U13" s="26"/>
      <c r="V13" s="26"/>
      <c r="W13" s="26"/>
      <c r="X13" s="26"/>
      <c r="Y13" s="26"/>
      <c r="Z13" s="26"/>
    </row>
    <row r="14" spans="1:26" ht="51.75" customHeight="1" x14ac:dyDescent="0.25">
      <c r="A14" s="26"/>
      <c r="B14" s="31" t="str">
        <f>IFERROR('1. Hoja de Vida'!F12,"")</f>
        <v>Número de contratos elaborados oportunamente en la modalidad de Contratación Directa</v>
      </c>
      <c r="C14" s="116" t="s">
        <v>60</v>
      </c>
      <c r="D14" s="85"/>
      <c r="E14" s="32">
        <v>38</v>
      </c>
      <c r="F14" s="32">
        <v>84</v>
      </c>
      <c r="G14" s="32">
        <v>44</v>
      </c>
      <c r="H14" s="32"/>
      <c r="I14" s="32"/>
      <c r="J14" s="32"/>
      <c r="K14" s="33"/>
      <c r="L14" s="33"/>
      <c r="M14" s="33"/>
      <c r="N14" s="33"/>
      <c r="O14" s="33"/>
      <c r="P14" s="33"/>
      <c r="Q14" s="26"/>
      <c r="R14" s="26"/>
      <c r="S14" s="26"/>
      <c r="T14" s="26"/>
      <c r="U14" s="26"/>
      <c r="V14" s="26"/>
      <c r="W14" s="26"/>
      <c r="X14" s="26"/>
      <c r="Y14" s="26"/>
      <c r="Z14" s="26"/>
    </row>
    <row r="15" spans="1:26" ht="37.5" customHeight="1" x14ac:dyDescent="0.25">
      <c r="A15" s="26"/>
      <c r="B15" s="31" t="str">
        <f>IFERROR('1. Hoja de Vida'!F13,"")</f>
        <v>Total de solicitudes de elaboración de contratos</v>
      </c>
      <c r="C15" s="116" t="s">
        <v>61</v>
      </c>
      <c r="D15" s="85"/>
      <c r="E15" s="32">
        <v>40</v>
      </c>
      <c r="F15" s="32">
        <v>102</v>
      </c>
      <c r="G15" s="32">
        <v>45</v>
      </c>
      <c r="H15" s="32"/>
      <c r="I15" s="32"/>
      <c r="J15" s="32"/>
      <c r="K15" s="33"/>
      <c r="L15" s="33"/>
      <c r="M15" s="33"/>
      <c r="N15" s="33"/>
      <c r="O15" s="33"/>
      <c r="P15" s="33"/>
      <c r="Q15" s="26"/>
      <c r="R15" s="26"/>
      <c r="S15" s="26"/>
      <c r="T15" s="26"/>
      <c r="U15" s="26"/>
      <c r="V15" s="26"/>
      <c r="W15" s="26"/>
      <c r="X15" s="26"/>
      <c r="Y15" s="26"/>
      <c r="Z15" s="26"/>
    </row>
    <row r="16" spans="1:26" ht="15.75" customHeight="1" x14ac:dyDescent="0.25">
      <c r="A16" s="34"/>
      <c r="B16" s="117" t="s">
        <v>62</v>
      </c>
      <c r="C16" s="87"/>
      <c r="D16" s="85"/>
      <c r="E16" s="35"/>
      <c r="F16" s="35"/>
      <c r="G16" s="35"/>
      <c r="H16" s="35"/>
      <c r="I16" s="35"/>
      <c r="J16" s="35"/>
      <c r="K16" s="35"/>
      <c r="L16" s="35"/>
      <c r="M16" s="35"/>
      <c r="N16" s="35"/>
      <c r="O16" s="35"/>
      <c r="P16" s="35"/>
      <c r="Q16" s="34"/>
      <c r="R16" s="34"/>
      <c r="S16" s="34"/>
      <c r="T16" s="34"/>
      <c r="U16" s="34"/>
      <c r="V16" s="34"/>
      <c r="W16" s="34"/>
      <c r="X16" s="34"/>
      <c r="Y16" s="34"/>
      <c r="Z16" s="34"/>
    </row>
    <row r="17" spans="1:26" ht="15.75" customHeight="1" x14ac:dyDescent="0.25">
      <c r="A17" s="26"/>
      <c r="B17" s="118" t="s">
        <v>63</v>
      </c>
      <c r="C17" s="87"/>
      <c r="D17" s="85"/>
      <c r="E17" s="35">
        <f t="shared" ref="E17:P17" si="0">IFERROR((E14/E15),"")</f>
        <v>0.95</v>
      </c>
      <c r="F17" s="36">
        <f t="shared" si="0"/>
        <v>0.82352941176470584</v>
      </c>
      <c r="G17" s="36">
        <f t="shared" si="0"/>
        <v>0.97777777777777775</v>
      </c>
      <c r="H17" s="36" t="str">
        <f t="shared" si="0"/>
        <v/>
      </c>
      <c r="I17" s="36" t="str">
        <f t="shared" si="0"/>
        <v/>
      </c>
      <c r="J17" s="36" t="str">
        <f t="shared" si="0"/>
        <v/>
      </c>
      <c r="K17" s="36" t="str">
        <f t="shared" si="0"/>
        <v/>
      </c>
      <c r="L17" s="36" t="str">
        <f t="shared" si="0"/>
        <v/>
      </c>
      <c r="M17" s="36" t="str">
        <f t="shared" si="0"/>
        <v/>
      </c>
      <c r="N17" s="36" t="str">
        <f t="shared" si="0"/>
        <v/>
      </c>
      <c r="O17" s="36" t="str">
        <f t="shared" si="0"/>
        <v/>
      </c>
      <c r="P17" s="36" t="str">
        <f t="shared" si="0"/>
        <v/>
      </c>
      <c r="Q17" s="26"/>
      <c r="R17" s="26"/>
      <c r="S17" s="26"/>
      <c r="T17" s="26"/>
      <c r="U17" s="26"/>
      <c r="V17" s="26"/>
      <c r="W17" s="26"/>
      <c r="X17" s="26"/>
      <c r="Y17" s="26"/>
      <c r="Z17" s="26"/>
    </row>
    <row r="18" spans="1:26" ht="15.75" customHeight="1" x14ac:dyDescent="0.25">
      <c r="A18" s="26"/>
      <c r="B18" s="37"/>
      <c r="C18" s="38"/>
      <c r="D18" s="38"/>
      <c r="E18" s="38"/>
      <c r="F18" s="38"/>
      <c r="G18" s="38"/>
      <c r="H18" s="38"/>
      <c r="I18" s="38"/>
      <c r="J18" s="38"/>
      <c r="K18" s="38"/>
      <c r="L18" s="38"/>
      <c r="M18" s="38"/>
      <c r="N18" s="38"/>
      <c r="O18" s="38"/>
      <c r="P18" s="39"/>
      <c r="Q18" s="26"/>
      <c r="R18" s="26"/>
      <c r="S18" s="26"/>
      <c r="T18" s="26"/>
      <c r="U18" s="26"/>
      <c r="V18" s="26"/>
      <c r="W18" s="26"/>
      <c r="X18" s="26"/>
      <c r="Y18" s="26"/>
      <c r="Z18" s="26"/>
    </row>
    <row r="19" spans="1:26" ht="15.75" customHeight="1" x14ac:dyDescent="0.25">
      <c r="A19" s="26"/>
      <c r="B19" s="119" t="s">
        <v>64</v>
      </c>
      <c r="C19" s="120"/>
      <c r="D19" s="120"/>
      <c r="E19" s="120"/>
      <c r="F19" s="120"/>
      <c r="G19" s="120"/>
      <c r="H19" s="120"/>
      <c r="I19" s="120"/>
      <c r="J19" s="120"/>
      <c r="K19" s="120"/>
      <c r="L19" s="120"/>
      <c r="M19" s="120"/>
      <c r="N19" s="120"/>
      <c r="O19" s="120"/>
      <c r="P19" s="121"/>
      <c r="Q19" s="26"/>
      <c r="R19" s="26"/>
      <c r="S19" s="26"/>
      <c r="T19" s="26"/>
      <c r="U19" s="26"/>
      <c r="V19" s="26"/>
      <c r="W19" s="26"/>
      <c r="X19" s="26"/>
      <c r="Y19" s="26"/>
      <c r="Z19" s="26"/>
    </row>
    <row r="20" spans="1:26" ht="15.75" customHeight="1" x14ac:dyDescent="0.25">
      <c r="A20" s="26"/>
      <c r="B20" s="122" t="s">
        <v>65</v>
      </c>
      <c r="C20" s="92"/>
      <c r="D20" s="92"/>
      <c r="E20" s="92"/>
      <c r="F20" s="92"/>
      <c r="G20" s="93"/>
      <c r="H20" s="123" t="s">
        <v>66</v>
      </c>
      <c r="I20" s="87"/>
      <c r="J20" s="87"/>
      <c r="K20" s="85"/>
      <c r="L20" s="130" t="s">
        <v>67</v>
      </c>
      <c r="M20" s="87"/>
      <c r="N20" s="87"/>
      <c r="O20" s="87"/>
      <c r="P20" s="85"/>
      <c r="Q20" s="26"/>
      <c r="R20" s="26"/>
      <c r="S20" s="26"/>
      <c r="T20" s="26"/>
      <c r="U20" s="26"/>
      <c r="V20" s="26"/>
      <c r="W20" s="26"/>
      <c r="X20" s="26"/>
      <c r="Y20" s="26"/>
      <c r="Z20" s="26"/>
    </row>
    <row r="21" spans="1:26" ht="24" customHeight="1" x14ac:dyDescent="0.25">
      <c r="A21" s="26"/>
      <c r="B21" s="97"/>
      <c r="C21" s="98"/>
      <c r="D21" s="98"/>
      <c r="E21" s="98"/>
      <c r="F21" s="98"/>
      <c r="G21" s="99"/>
      <c r="H21" s="40" t="s">
        <v>68</v>
      </c>
      <c r="I21" s="40" t="s">
        <v>69</v>
      </c>
      <c r="J21" s="40" t="s">
        <v>70</v>
      </c>
      <c r="K21" s="40" t="s">
        <v>71</v>
      </c>
      <c r="L21" s="41" t="s">
        <v>72</v>
      </c>
      <c r="M21" s="115" t="s">
        <v>73</v>
      </c>
      <c r="N21" s="87"/>
      <c r="O21" s="87"/>
      <c r="P21" s="85"/>
      <c r="Q21" s="26"/>
      <c r="R21" s="26"/>
      <c r="S21" s="26"/>
      <c r="T21" s="26"/>
      <c r="U21" s="26"/>
      <c r="V21" s="26"/>
      <c r="W21" s="26"/>
      <c r="X21" s="26"/>
      <c r="Y21" s="26"/>
      <c r="Z21" s="26"/>
    </row>
    <row r="22" spans="1:26" ht="19.5" customHeight="1" x14ac:dyDescent="0.25">
      <c r="A22" s="26"/>
      <c r="B22" s="111" t="s">
        <v>74</v>
      </c>
      <c r="C22" s="87"/>
      <c r="D22" s="87"/>
      <c r="E22" s="87"/>
      <c r="F22" s="87"/>
      <c r="G22" s="85"/>
      <c r="H22" s="42">
        <f>IFERROR(AVERAGE(E17:G17),"")</f>
        <v>0.91710239651416126</v>
      </c>
      <c r="I22" s="42" t="str">
        <f>IFERROR(AVERAGE(H17:J17),"")</f>
        <v/>
      </c>
      <c r="J22" s="42" t="str">
        <f>IFERROR(AVERAGE(K17:M17),"")</f>
        <v/>
      </c>
      <c r="K22" s="42" t="str">
        <f>IFERROR(AVERAGE(N17:P17),"")</f>
        <v/>
      </c>
      <c r="L22" s="43"/>
      <c r="M22" s="112"/>
      <c r="N22" s="87"/>
      <c r="O22" s="87"/>
      <c r="P22" s="85"/>
      <c r="Q22" s="26"/>
      <c r="R22" s="26"/>
      <c r="S22" s="26"/>
      <c r="T22" s="26"/>
      <c r="U22" s="26"/>
      <c r="V22" s="26"/>
      <c r="W22" s="26"/>
      <c r="X22" s="26"/>
      <c r="Y22" s="26"/>
      <c r="Z22" s="26"/>
    </row>
    <row r="23" spans="1:26" ht="19.5" customHeight="1" x14ac:dyDescent="0.25">
      <c r="A23" s="26"/>
      <c r="B23" s="111" t="s">
        <v>75</v>
      </c>
      <c r="C23" s="87"/>
      <c r="D23" s="87"/>
      <c r="E23" s="87"/>
      <c r="F23" s="87"/>
      <c r="G23" s="85"/>
      <c r="H23" s="113">
        <f>IFERROR((AVERAGE(H22:K22)/('1. Hoja de Vida'!C14)),"")</f>
        <v>0.91710239651416126</v>
      </c>
      <c r="I23" s="87"/>
      <c r="J23" s="87"/>
      <c r="K23" s="85"/>
      <c r="L23" s="43"/>
      <c r="M23" s="112"/>
      <c r="N23" s="87"/>
      <c r="O23" s="87"/>
      <c r="P23" s="85"/>
      <c r="Q23" s="26"/>
      <c r="R23" s="26"/>
      <c r="S23" s="26"/>
      <c r="T23" s="26"/>
      <c r="U23" s="26"/>
      <c r="V23" s="26"/>
      <c r="W23" s="26"/>
      <c r="X23" s="26"/>
      <c r="Y23" s="26"/>
      <c r="Z23" s="26"/>
    </row>
    <row r="24" spans="1:26" ht="9.75" customHeight="1" x14ac:dyDescent="0.25">
      <c r="A24" s="26"/>
      <c r="B24" s="44"/>
      <c r="C24" s="45"/>
      <c r="D24" s="45"/>
      <c r="E24" s="45"/>
      <c r="F24" s="45"/>
      <c r="G24" s="45"/>
      <c r="H24" s="45"/>
      <c r="I24" s="45"/>
      <c r="J24" s="45"/>
      <c r="K24" s="45"/>
      <c r="L24" s="45"/>
      <c r="M24" s="45"/>
      <c r="N24" s="45"/>
      <c r="O24" s="45"/>
      <c r="P24" s="46"/>
      <c r="Q24" s="26"/>
      <c r="R24" s="26"/>
      <c r="S24" s="26"/>
      <c r="T24" s="26"/>
      <c r="U24" s="26"/>
      <c r="V24" s="26"/>
      <c r="W24" s="26"/>
      <c r="X24" s="26"/>
      <c r="Y24" s="26"/>
      <c r="Z24" s="26"/>
    </row>
    <row r="25" spans="1:26" ht="15.75" customHeight="1" x14ac:dyDescent="0.25">
      <c r="A25" s="26"/>
      <c r="B25" s="114" t="s">
        <v>76</v>
      </c>
      <c r="C25" s="87"/>
      <c r="D25" s="87"/>
      <c r="E25" s="87"/>
      <c r="F25" s="87"/>
      <c r="G25" s="87"/>
      <c r="H25" s="87"/>
      <c r="I25" s="87"/>
      <c r="J25" s="87"/>
      <c r="K25" s="87"/>
      <c r="L25" s="87"/>
      <c r="M25" s="87"/>
      <c r="N25" s="87"/>
      <c r="O25" s="87"/>
      <c r="P25" s="85"/>
      <c r="Q25" s="26"/>
      <c r="R25" s="26"/>
      <c r="S25" s="26"/>
      <c r="T25" s="26"/>
      <c r="U25" s="26"/>
      <c r="V25" s="26"/>
      <c r="W25" s="26"/>
      <c r="X25" s="26"/>
      <c r="Y25" s="26"/>
      <c r="Z25" s="26"/>
    </row>
    <row r="26" spans="1:26" ht="62.25" customHeight="1" x14ac:dyDescent="0.25">
      <c r="A26" s="26"/>
      <c r="B26" s="47" t="s">
        <v>77</v>
      </c>
      <c r="C26" s="106" t="s">
        <v>78</v>
      </c>
      <c r="D26" s="87"/>
      <c r="E26" s="87"/>
      <c r="F26" s="87"/>
      <c r="G26" s="87"/>
      <c r="H26" s="87"/>
      <c r="I26" s="87"/>
      <c r="J26" s="87"/>
      <c r="K26" s="87"/>
      <c r="L26" s="87"/>
      <c r="M26" s="87"/>
      <c r="N26" s="87"/>
      <c r="O26" s="87"/>
      <c r="P26" s="85"/>
      <c r="Q26" s="26"/>
      <c r="R26" s="26"/>
      <c r="S26" s="26"/>
      <c r="T26" s="26"/>
      <c r="U26" s="26"/>
      <c r="V26" s="26"/>
      <c r="W26" s="26"/>
      <c r="X26" s="26"/>
      <c r="Y26" s="26"/>
      <c r="Z26" s="26"/>
    </row>
    <row r="27" spans="1:26" ht="73.5" customHeight="1" x14ac:dyDescent="0.25">
      <c r="A27" s="26"/>
      <c r="B27" s="48" t="s">
        <v>79</v>
      </c>
      <c r="C27" s="108"/>
      <c r="D27" s="87"/>
      <c r="E27" s="87"/>
      <c r="F27" s="87"/>
      <c r="G27" s="87"/>
      <c r="H27" s="87"/>
      <c r="I27" s="87"/>
      <c r="J27" s="87"/>
      <c r="K27" s="87"/>
      <c r="L27" s="87"/>
      <c r="M27" s="87"/>
      <c r="N27" s="87"/>
      <c r="O27" s="87"/>
      <c r="P27" s="85"/>
      <c r="Q27" s="26"/>
      <c r="R27" s="26"/>
      <c r="S27" s="26"/>
      <c r="T27" s="26"/>
      <c r="U27" s="26"/>
      <c r="V27" s="26"/>
      <c r="W27" s="26"/>
      <c r="X27" s="26"/>
      <c r="Y27" s="26"/>
      <c r="Z27" s="26"/>
    </row>
    <row r="28" spans="1:26" ht="37.5" customHeight="1" x14ac:dyDescent="0.25">
      <c r="A28" s="26"/>
      <c r="B28" s="49" t="s">
        <v>80</v>
      </c>
      <c r="C28" s="109"/>
      <c r="D28" s="87"/>
      <c r="E28" s="87"/>
      <c r="F28" s="87"/>
      <c r="G28" s="87"/>
      <c r="H28" s="87"/>
      <c r="I28" s="87"/>
      <c r="J28" s="87"/>
      <c r="K28" s="87"/>
      <c r="L28" s="87"/>
      <c r="M28" s="87"/>
      <c r="N28" s="87"/>
      <c r="O28" s="87"/>
      <c r="P28" s="85"/>
      <c r="Q28" s="26"/>
      <c r="R28" s="26"/>
      <c r="S28" s="26"/>
      <c r="T28" s="26"/>
      <c r="U28" s="26"/>
      <c r="V28" s="26"/>
      <c r="W28" s="26"/>
      <c r="X28" s="26"/>
      <c r="Y28" s="26"/>
      <c r="Z28" s="26"/>
    </row>
    <row r="29" spans="1:26" ht="15.75" customHeight="1" x14ac:dyDescent="0.25">
      <c r="A29" s="26"/>
      <c r="B29" s="48" t="s">
        <v>81</v>
      </c>
      <c r="C29" s="109"/>
      <c r="D29" s="87"/>
      <c r="E29" s="87"/>
      <c r="F29" s="87"/>
      <c r="G29" s="87"/>
      <c r="H29" s="87"/>
      <c r="I29" s="87"/>
      <c r="J29" s="87"/>
      <c r="K29" s="87"/>
      <c r="L29" s="87"/>
      <c r="M29" s="87"/>
      <c r="N29" s="87"/>
      <c r="O29" s="87"/>
      <c r="P29" s="85"/>
      <c r="Q29" s="26"/>
      <c r="R29" s="26"/>
      <c r="S29" s="26"/>
      <c r="T29" s="26"/>
      <c r="U29" s="26"/>
      <c r="V29" s="26"/>
      <c r="W29" s="26"/>
      <c r="X29" s="26"/>
      <c r="Y29" s="26"/>
      <c r="Z29" s="26"/>
    </row>
    <row r="30" spans="1:26" ht="15.7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x14ac:dyDescent="0.25">
      <c r="A31" s="26"/>
      <c r="B31" s="110" t="s">
        <v>82</v>
      </c>
      <c r="C31" s="85"/>
      <c r="D31" s="50"/>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x14ac:dyDescent="0.25">
      <c r="A32" s="26"/>
      <c r="B32" s="51" t="s">
        <v>83</v>
      </c>
      <c r="C32" s="52" t="s">
        <v>84</v>
      </c>
      <c r="D32" s="53"/>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x14ac:dyDescent="0.25">
      <c r="A33" s="26"/>
      <c r="B33" s="54" t="s">
        <v>85</v>
      </c>
      <c r="C33" s="55" t="s">
        <v>86</v>
      </c>
      <c r="D33" s="56"/>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x14ac:dyDescent="0.25">
      <c r="A34" s="26"/>
      <c r="B34" s="57" t="s">
        <v>87</v>
      </c>
      <c r="C34" s="48" t="s">
        <v>88</v>
      </c>
      <c r="D34" s="58"/>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x14ac:dyDescent="0.25">
      <c r="A35" s="26"/>
      <c r="B35" s="59" t="s">
        <v>89</v>
      </c>
      <c r="C35" s="48" t="s">
        <v>90</v>
      </c>
      <c r="D35" s="58"/>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x14ac:dyDescent="0.25">
      <c r="A36" s="26"/>
      <c r="B36" s="60" t="s">
        <v>91</v>
      </c>
      <c r="C36" s="61" t="s">
        <v>92</v>
      </c>
      <c r="D36" s="62"/>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4">
    <mergeCell ref="B2:B4"/>
    <mergeCell ref="C2:P4"/>
    <mergeCell ref="B5:P5"/>
    <mergeCell ref="C6:P6"/>
    <mergeCell ref="C7:P7"/>
    <mergeCell ref="K8:L8"/>
    <mergeCell ref="M8:P8"/>
    <mergeCell ref="C8:J8"/>
    <mergeCell ref="C9:P9"/>
    <mergeCell ref="B10:P10"/>
    <mergeCell ref="B11:P11"/>
    <mergeCell ref="B12:B13"/>
    <mergeCell ref="C12:D13"/>
    <mergeCell ref="E12:P12"/>
    <mergeCell ref="L20:P20"/>
    <mergeCell ref="M21:P21"/>
    <mergeCell ref="C14:D14"/>
    <mergeCell ref="C15:D15"/>
    <mergeCell ref="B16:D16"/>
    <mergeCell ref="B17:D17"/>
    <mergeCell ref="B19:P19"/>
    <mergeCell ref="B20:G21"/>
    <mergeCell ref="H20:K20"/>
    <mergeCell ref="C27:P27"/>
    <mergeCell ref="C28:P28"/>
    <mergeCell ref="C29:P29"/>
    <mergeCell ref="B31:C31"/>
    <mergeCell ref="B22:G22"/>
    <mergeCell ref="M22:P22"/>
    <mergeCell ref="B23:G23"/>
    <mergeCell ref="H23:K23"/>
    <mergeCell ref="M23:P23"/>
    <mergeCell ref="B25:P25"/>
    <mergeCell ref="C26:P26"/>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45"/>
      <c r="B1" s="45"/>
      <c r="C1" s="45"/>
      <c r="D1" s="45"/>
      <c r="E1" s="45"/>
      <c r="F1" s="45"/>
      <c r="G1" s="45"/>
      <c r="H1" s="45"/>
      <c r="I1" s="45"/>
      <c r="J1" s="45"/>
      <c r="K1" s="45"/>
      <c r="L1" s="45"/>
      <c r="M1" s="45"/>
      <c r="N1" s="45"/>
      <c r="O1" s="45"/>
      <c r="P1" s="45"/>
      <c r="Q1" s="45"/>
      <c r="R1" s="45"/>
      <c r="S1" s="45"/>
      <c r="T1" s="45"/>
      <c r="U1" s="45"/>
      <c r="V1" s="45"/>
      <c r="W1" s="45"/>
      <c r="X1" s="45"/>
      <c r="Y1" s="45"/>
      <c r="Z1" s="45"/>
    </row>
    <row r="2" spans="1:26" ht="15.75" customHeight="1" x14ac:dyDescent="0.25">
      <c r="A2" s="45"/>
      <c r="B2" s="138" t="s">
        <v>93</v>
      </c>
      <c r="C2" s="139"/>
      <c r="D2" s="45"/>
      <c r="E2" s="45"/>
      <c r="F2" s="45"/>
      <c r="G2" s="45"/>
      <c r="H2" s="45"/>
      <c r="I2" s="45"/>
      <c r="J2" s="45"/>
      <c r="K2" s="45"/>
      <c r="L2" s="45"/>
      <c r="M2" s="45"/>
      <c r="N2" s="45"/>
      <c r="O2" s="45"/>
      <c r="P2" s="45"/>
      <c r="Q2" s="45"/>
      <c r="R2" s="45"/>
      <c r="S2" s="45"/>
      <c r="T2" s="45"/>
      <c r="U2" s="45"/>
      <c r="V2" s="45"/>
      <c r="W2" s="45"/>
      <c r="X2" s="45"/>
      <c r="Y2" s="45"/>
      <c r="Z2" s="45"/>
    </row>
    <row r="3" spans="1:26" ht="15.75" customHeight="1" x14ac:dyDescent="0.25">
      <c r="A3" s="45"/>
      <c r="B3" s="63"/>
      <c r="C3" s="63"/>
      <c r="D3" s="45"/>
      <c r="E3" s="45"/>
      <c r="F3" s="45"/>
      <c r="G3" s="45"/>
      <c r="H3" s="45"/>
      <c r="I3" s="45"/>
      <c r="J3" s="45"/>
      <c r="K3" s="45"/>
      <c r="L3" s="45"/>
      <c r="M3" s="45"/>
      <c r="N3" s="45"/>
      <c r="O3" s="45"/>
      <c r="P3" s="45"/>
      <c r="Q3" s="45"/>
      <c r="R3" s="45"/>
      <c r="S3" s="45"/>
      <c r="T3" s="45"/>
      <c r="U3" s="45"/>
      <c r="V3" s="45"/>
      <c r="W3" s="45"/>
      <c r="X3" s="45"/>
      <c r="Y3" s="45"/>
      <c r="Z3" s="45"/>
    </row>
    <row r="4" spans="1:26" ht="15.75" customHeight="1" x14ac:dyDescent="0.25">
      <c r="A4" s="45"/>
      <c r="B4" s="64" t="s">
        <v>94</v>
      </c>
      <c r="C4" s="64" t="s">
        <v>95</v>
      </c>
      <c r="D4" s="45"/>
      <c r="E4" s="45"/>
      <c r="F4" s="45"/>
      <c r="G4" s="45"/>
      <c r="H4" s="45"/>
      <c r="I4" s="45"/>
      <c r="J4" s="45"/>
      <c r="K4" s="45"/>
      <c r="L4" s="45"/>
      <c r="M4" s="45"/>
      <c r="N4" s="45"/>
      <c r="O4" s="45"/>
      <c r="P4" s="45"/>
      <c r="Q4" s="45"/>
      <c r="R4" s="45"/>
      <c r="S4" s="45"/>
      <c r="T4" s="45"/>
      <c r="U4" s="45"/>
      <c r="V4" s="45"/>
      <c r="W4" s="45"/>
      <c r="X4" s="45"/>
      <c r="Y4" s="45"/>
      <c r="Z4" s="45"/>
    </row>
    <row r="5" spans="1:26" ht="15.75" customHeight="1" x14ac:dyDescent="0.25">
      <c r="A5" s="45"/>
      <c r="B5" s="138" t="s">
        <v>96</v>
      </c>
      <c r="C5" s="139"/>
      <c r="D5" s="45"/>
      <c r="E5" s="45"/>
      <c r="F5" s="45"/>
      <c r="G5" s="45"/>
      <c r="H5" s="45"/>
      <c r="I5" s="45"/>
      <c r="J5" s="45"/>
      <c r="K5" s="45"/>
      <c r="L5" s="45"/>
      <c r="M5" s="45"/>
      <c r="N5" s="45"/>
      <c r="O5" s="45"/>
      <c r="P5" s="45"/>
      <c r="Q5" s="45"/>
      <c r="R5" s="45"/>
      <c r="S5" s="45"/>
      <c r="T5" s="45"/>
      <c r="U5" s="45"/>
      <c r="V5" s="45"/>
      <c r="W5" s="45"/>
      <c r="X5" s="45"/>
      <c r="Y5" s="45"/>
      <c r="Z5" s="45"/>
    </row>
    <row r="6" spans="1:26" ht="15.75" customHeight="1" x14ac:dyDescent="0.25">
      <c r="A6" s="45"/>
      <c r="B6" s="65" t="s">
        <v>2</v>
      </c>
      <c r="C6" s="66" t="s">
        <v>97</v>
      </c>
      <c r="D6" s="45"/>
      <c r="E6" s="45"/>
      <c r="F6" s="45"/>
      <c r="G6" s="45"/>
      <c r="H6" s="45"/>
      <c r="I6" s="45"/>
      <c r="J6" s="45"/>
      <c r="K6" s="45"/>
      <c r="L6" s="45"/>
      <c r="M6" s="45"/>
      <c r="N6" s="45"/>
      <c r="O6" s="45"/>
      <c r="P6" s="45"/>
      <c r="Q6" s="45"/>
      <c r="R6" s="45"/>
      <c r="S6" s="45"/>
      <c r="T6" s="45"/>
      <c r="U6" s="45"/>
      <c r="V6" s="45"/>
      <c r="W6" s="45"/>
      <c r="X6" s="45"/>
      <c r="Y6" s="45"/>
      <c r="Z6" s="45"/>
    </row>
    <row r="7" spans="1:26" ht="15.75" customHeight="1" x14ac:dyDescent="0.25">
      <c r="A7" s="45"/>
      <c r="B7" s="65" t="s">
        <v>98</v>
      </c>
      <c r="C7" s="66" t="s">
        <v>97</v>
      </c>
      <c r="D7" s="45"/>
      <c r="E7" s="45"/>
      <c r="F7" s="45"/>
      <c r="G7" s="45"/>
      <c r="H7" s="45"/>
      <c r="I7" s="45"/>
      <c r="J7" s="45"/>
      <c r="K7" s="45"/>
      <c r="L7" s="45"/>
      <c r="M7" s="45"/>
      <c r="N7" s="45"/>
      <c r="O7" s="45"/>
      <c r="P7" s="45"/>
      <c r="Q7" s="45"/>
      <c r="R7" s="45"/>
      <c r="S7" s="45"/>
      <c r="T7" s="45"/>
      <c r="U7" s="45"/>
      <c r="V7" s="45"/>
      <c r="W7" s="45"/>
      <c r="X7" s="45"/>
      <c r="Y7" s="45"/>
      <c r="Z7" s="45"/>
    </row>
    <row r="8" spans="1:26" ht="15.75" customHeight="1" x14ac:dyDescent="0.25">
      <c r="A8" s="45"/>
      <c r="B8" s="65" t="s">
        <v>99</v>
      </c>
      <c r="C8" s="66" t="s">
        <v>100</v>
      </c>
      <c r="D8" s="45"/>
      <c r="E8" s="45"/>
      <c r="F8" s="45"/>
      <c r="G8" s="45"/>
      <c r="H8" s="45"/>
      <c r="I8" s="45"/>
      <c r="J8" s="45"/>
      <c r="K8" s="45"/>
      <c r="L8" s="45"/>
      <c r="M8" s="45"/>
      <c r="N8" s="45"/>
      <c r="O8" s="45"/>
      <c r="P8" s="45"/>
      <c r="Q8" s="45"/>
      <c r="R8" s="45"/>
      <c r="S8" s="45"/>
      <c r="T8" s="45"/>
      <c r="U8" s="45"/>
      <c r="V8" s="45"/>
      <c r="W8" s="45"/>
      <c r="X8" s="45"/>
      <c r="Y8" s="45"/>
      <c r="Z8" s="45"/>
    </row>
    <row r="9" spans="1:26" ht="15.75" customHeight="1" x14ac:dyDescent="0.25">
      <c r="A9" s="45"/>
      <c r="B9" s="65" t="s">
        <v>101</v>
      </c>
      <c r="C9" s="67" t="s">
        <v>102</v>
      </c>
      <c r="D9" s="45"/>
      <c r="E9" s="45"/>
      <c r="F9" s="45"/>
      <c r="G9" s="45"/>
      <c r="H9" s="45"/>
      <c r="I9" s="45"/>
      <c r="J9" s="45"/>
      <c r="K9" s="45"/>
      <c r="L9" s="45"/>
      <c r="M9" s="45"/>
      <c r="N9" s="45"/>
      <c r="O9" s="45"/>
      <c r="P9" s="45"/>
      <c r="Q9" s="45"/>
      <c r="R9" s="45"/>
      <c r="S9" s="45"/>
      <c r="T9" s="45"/>
      <c r="U9" s="45"/>
      <c r="V9" s="45"/>
      <c r="W9" s="45"/>
      <c r="X9" s="45"/>
      <c r="Y9" s="45"/>
      <c r="Z9" s="45"/>
    </row>
    <row r="10" spans="1:26" ht="15.75" customHeight="1" x14ac:dyDescent="0.25">
      <c r="A10" s="45"/>
      <c r="B10" s="65" t="s">
        <v>103</v>
      </c>
      <c r="C10" s="66" t="s">
        <v>104</v>
      </c>
      <c r="D10" s="45"/>
      <c r="E10" s="45"/>
      <c r="F10" s="45"/>
      <c r="G10" s="45"/>
      <c r="H10" s="45"/>
      <c r="I10" s="45"/>
      <c r="J10" s="45"/>
      <c r="K10" s="45"/>
      <c r="L10" s="45"/>
      <c r="M10" s="45"/>
      <c r="N10" s="45"/>
      <c r="O10" s="45"/>
      <c r="P10" s="45"/>
      <c r="Q10" s="45"/>
      <c r="R10" s="45"/>
      <c r="S10" s="45"/>
      <c r="T10" s="45"/>
      <c r="U10" s="45"/>
      <c r="V10" s="45"/>
      <c r="W10" s="45"/>
      <c r="X10" s="45"/>
      <c r="Y10" s="45"/>
      <c r="Z10" s="45"/>
    </row>
    <row r="11" spans="1:26" ht="210.75" customHeight="1" x14ac:dyDescent="0.25">
      <c r="A11" s="45"/>
      <c r="B11" s="65" t="s">
        <v>105</v>
      </c>
      <c r="C11" s="68" t="s">
        <v>106</v>
      </c>
      <c r="D11" s="45"/>
      <c r="E11" s="45"/>
      <c r="F11" s="45"/>
      <c r="G11" s="45"/>
      <c r="H11" s="45"/>
      <c r="I11" s="45"/>
      <c r="J11" s="45"/>
      <c r="K11" s="45"/>
      <c r="L11" s="45"/>
      <c r="M11" s="45"/>
      <c r="N11" s="45"/>
      <c r="O11" s="45"/>
      <c r="P11" s="45"/>
      <c r="Q11" s="45"/>
      <c r="R11" s="45"/>
      <c r="S11" s="45"/>
      <c r="T11" s="45"/>
      <c r="U11" s="45"/>
      <c r="V11" s="45"/>
      <c r="W11" s="45"/>
      <c r="X11" s="45"/>
      <c r="Y11" s="45"/>
      <c r="Z11" s="45"/>
    </row>
    <row r="12" spans="1:26" ht="15.75" customHeight="1" x14ac:dyDescent="0.25">
      <c r="A12" s="45"/>
      <c r="B12" s="65" t="s">
        <v>14</v>
      </c>
      <c r="C12" s="67" t="s">
        <v>107</v>
      </c>
      <c r="D12" s="45"/>
      <c r="E12" s="45"/>
      <c r="F12" s="45"/>
      <c r="G12" s="45"/>
      <c r="H12" s="45"/>
      <c r="I12" s="45"/>
      <c r="J12" s="45"/>
      <c r="K12" s="45"/>
      <c r="L12" s="45"/>
      <c r="M12" s="45"/>
      <c r="N12" s="45"/>
      <c r="O12" s="45"/>
      <c r="P12" s="45"/>
      <c r="Q12" s="45"/>
      <c r="R12" s="45"/>
      <c r="S12" s="45"/>
      <c r="T12" s="45"/>
      <c r="U12" s="45"/>
      <c r="V12" s="45"/>
      <c r="W12" s="45"/>
      <c r="X12" s="45"/>
      <c r="Y12" s="45"/>
      <c r="Z12" s="45"/>
    </row>
    <row r="13" spans="1:26" ht="15.75" customHeight="1" x14ac:dyDescent="0.25">
      <c r="A13" s="45"/>
      <c r="B13" s="65" t="s">
        <v>108</v>
      </c>
      <c r="C13" s="67" t="s">
        <v>109</v>
      </c>
      <c r="D13" s="45"/>
      <c r="E13" s="45"/>
      <c r="F13" s="45"/>
      <c r="G13" s="45"/>
      <c r="H13" s="45"/>
      <c r="I13" s="45"/>
      <c r="J13" s="45"/>
      <c r="K13" s="45"/>
      <c r="L13" s="45"/>
      <c r="M13" s="45"/>
      <c r="N13" s="45"/>
      <c r="O13" s="45"/>
      <c r="P13" s="45"/>
      <c r="Q13" s="45"/>
      <c r="R13" s="45"/>
      <c r="S13" s="45"/>
      <c r="T13" s="45"/>
      <c r="U13" s="45"/>
      <c r="V13" s="45"/>
      <c r="W13" s="45"/>
      <c r="X13" s="45"/>
      <c r="Y13" s="45"/>
      <c r="Z13" s="45"/>
    </row>
    <row r="14" spans="1:26" ht="79.5" customHeight="1" x14ac:dyDescent="0.25">
      <c r="A14" s="45"/>
      <c r="B14" s="65" t="s">
        <v>110</v>
      </c>
      <c r="C14" s="69" t="s">
        <v>111</v>
      </c>
      <c r="D14" s="45"/>
      <c r="E14" s="45"/>
      <c r="F14" s="45"/>
      <c r="G14" s="45"/>
      <c r="I14" s="45"/>
      <c r="J14" s="45"/>
      <c r="K14" s="45"/>
      <c r="L14" s="45"/>
      <c r="M14" s="45"/>
      <c r="N14" s="45"/>
      <c r="O14" s="45"/>
      <c r="P14" s="45"/>
      <c r="Q14" s="45"/>
      <c r="R14" s="45"/>
      <c r="S14" s="45"/>
      <c r="T14" s="45"/>
      <c r="U14" s="45"/>
      <c r="V14" s="45"/>
      <c r="W14" s="45"/>
      <c r="X14" s="45"/>
      <c r="Y14" s="45"/>
      <c r="Z14" s="45"/>
    </row>
    <row r="15" spans="1:26" ht="15.75" customHeight="1" x14ac:dyDescent="0.25">
      <c r="A15" s="45"/>
      <c r="B15" s="65" t="s">
        <v>112</v>
      </c>
      <c r="C15" s="67" t="s">
        <v>113</v>
      </c>
      <c r="D15" s="45"/>
      <c r="E15" s="45"/>
      <c r="F15" s="45"/>
      <c r="G15" s="45"/>
      <c r="H15" s="45"/>
      <c r="I15" s="45"/>
      <c r="J15" s="45"/>
      <c r="K15" s="45"/>
      <c r="L15" s="45"/>
      <c r="M15" s="45"/>
      <c r="N15" s="45"/>
      <c r="O15" s="45"/>
      <c r="P15" s="45"/>
      <c r="Q15" s="45"/>
      <c r="R15" s="45"/>
      <c r="S15" s="45"/>
      <c r="T15" s="45"/>
      <c r="U15" s="45"/>
      <c r="V15" s="45"/>
      <c r="W15" s="45"/>
      <c r="X15" s="45"/>
      <c r="Y15" s="45"/>
      <c r="Z15" s="45"/>
    </row>
    <row r="16" spans="1:26" ht="15.75" customHeight="1" x14ac:dyDescent="0.25">
      <c r="A16" s="45"/>
      <c r="B16" s="65" t="s">
        <v>114</v>
      </c>
      <c r="C16" s="67" t="s">
        <v>115</v>
      </c>
      <c r="D16" s="45"/>
      <c r="E16" s="45"/>
      <c r="F16" s="45"/>
      <c r="G16" s="45"/>
      <c r="H16" s="45"/>
      <c r="I16" s="45"/>
      <c r="J16" s="45"/>
      <c r="K16" s="45"/>
      <c r="L16" s="45"/>
      <c r="M16" s="45"/>
      <c r="N16" s="45"/>
      <c r="O16" s="45"/>
      <c r="P16" s="45"/>
      <c r="Q16" s="45"/>
      <c r="R16" s="45"/>
      <c r="S16" s="45"/>
      <c r="T16" s="45"/>
      <c r="U16" s="45"/>
      <c r="V16" s="45"/>
      <c r="W16" s="45"/>
      <c r="X16" s="45"/>
      <c r="Y16" s="45"/>
      <c r="Z16" s="45"/>
    </row>
    <row r="17" spans="1:26" ht="15.75" customHeight="1" x14ac:dyDescent="0.25">
      <c r="A17" s="45"/>
      <c r="B17" s="65" t="s">
        <v>116</v>
      </c>
      <c r="C17" s="66" t="s">
        <v>117</v>
      </c>
      <c r="D17" s="45"/>
      <c r="E17" s="45"/>
      <c r="F17" s="45"/>
      <c r="G17" s="45"/>
      <c r="H17" s="45"/>
      <c r="I17" s="45"/>
      <c r="J17" s="45"/>
      <c r="K17" s="45"/>
      <c r="L17" s="45"/>
      <c r="M17" s="45"/>
      <c r="N17" s="45"/>
      <c r="O17" s="45"/>
      <c r="P17" s="45"/>
      <c r="Q17" s="45"/>
      <c r="R17" s="45"/>
      <c r="S17" s="45"/>
      <c r="T17" s="45"/>
      <c r="U17" s="45"/>
      <c r="V17" s="45"/>
      <c r="W17" s="45"/>
      <c r="X17" s="45"/>
      <c r="Y17" s="45"/>
      <c r="Z17" s="45"/>
    </row>
    <row r="18" spans="1:26" ht="15.75" customHeight="1" x14ac:dyDescent="0.25">
      <c r="A18" s="45"/>
      <c r="B18" s="65" t="s">
        <v>118</v>
      </c>
      <c r="C18" s="67" t="s">
        <v>119</v>
      </c>
      <c r="D18" s="45"/>
      <c r="E18" s="45"/>
      <c r="F18" s="45"/>
      <c r="G18" s="45"/>
      <c r="H18" s="45"/>
      <c r="I18" s="45"/>
      <c r="J18" s="45"/>
      <c r="K18" s="45"/>
      <c r="L18" s="45"/>
      <c r="M18" s="45"/>
      <c r="N18" s="45"/>
      <c r="O18" s="45"/>
      <c r="P18" s="45"/>
      <c r="Q18" s="45"/>
      <c r="R18" s="45"/>
      <c r="S18" s="45"/>
      <c r="T18" s="45"/>
      <c r="U18" s="45"/>
      <c r="V18" s="45"/>
      <c r="W18" s="45"/>
      <c r="X18" s="45"/>
      <c r="Y18" s="45"/>
      <c r="Z18" s="45"/>
    </row>
    <row r="19" spans="1:26" ht="15.75" customHeight="1" x14ac:dyDescent="0.25">
      <c r="A19" s="45"/>
      <c r="B19" s="140" t="s">
        <v>120</v>
      </c>
      <c r="C19" s="141"/>
      <c r="D19" s="45"/>
      <c r="E19" s="45"/>
      <c r="F19" s="45"/>
      <c r="G19" s="45"/>
      <c r="H19" s="45"/>
      <c r="I19" s="45"/>
      <c r="J19" s="45"/>
      <c r="K19" s="45"/>
      <c r="L19" s="45"/>
      <c r="M19" s="45"/>
      <c r="N19" s="45"/>
      <c r="O19" s="45"/>
      <c r="P19" s="45"/>
      <c r="Q19" s="45"/>
      <c r="R19" s="45"/>
      <c r="S19" s="45"/>
      <c r="T19" s="45"/>
      <c r="U19" s="45"/>
      <c r="V19" s="45"/>
      <c r="W19" s="45"/>
      <c r="X19" s="45"/>
      <c r="Y19" s="45"/>
      <c r="Z19" s="45"/>
    </row>
    <row r="20" spans="1:26" ht="24.75" customHeight="1" x14ac:dyDescent="0.25">
      <c r="A20" s="45"/>
      <c r="B20" s="65" t="s">
        <v>121</v>
      </c>
      <c r="C20" s="70" t="s">
        <v>122</v>
      </c>
      <c r="D20" s="45"/>
      <c r="E20" s="45"/>
      <c r="F20" s="45"/>
      <c r="G20" s="45"/>
      <c r="H20" s="45"/>
      <c r="I20" s="45"/>
      <c r="J20" s="45"/>
      <c r="K20" s="45"/>
      <c r="L20" s="45"/>
      <c r="M20" s="45"/>
      <c r="N20" s="45"/>
      <c r="O20" s="45"/>
      <c r="P20" s="45"/>
      <c r="Q20" s="45"/>
      <c r="R20" s="45"/>
      <c r="S20" s="45"/>
      <c r="T20" s="45"/>
      <c r="U20" s="45"/>
      <c r="V20" s="45"/>
      <c r="W20" s="45"/>
      <c r="X20" s="45"/>
      <c r="Y20" s="45"/>
      <c r="Z20" s="45"/>
    </row>
    <row r="21" spans="1:26" ht="24.75" customHeight="1" x14ac:dyDescent="0.25">
      <c r="A21" s="45"/>
      <c r="B21" s="71" t="s">
        <v>41</v>
      </c>
      <c r="C21" s="72" t="s">
        <v>123</v>
      </c>
      <c r="D21" s="45"/>
      <c r="E21" s="45"/>
      <c r="F21" s="45"/>
      <c r="G21" s="45"/>
      <c r="H21" s="45"/>
      <c r="I21" s="45"/>
      <c r="J21" s="45"/>
      <c r="K21" s="45"/>
      <c r="L21" s="45"/>
      <c r="M21" s="45"/>
      <c r="N21" s="45"/>
      <c r="O21" s="45"/>
      <c r="P21" s="45"/>
      <c r="Q21" s="45"/>
      <c r="R21" s="45"/>
      <c r="S21" s="45"/>
      <c r="T21" s="45"/>
      <c r="U21" s="45"/>
      <c r="V21" s="45"/>
      <c r="W21" s="45"/>
      <c r="X21" s="45"/>
      <c r="Y21" s="45"/>
      <c r="Z21" s="45"/>
    </row>
    <row r="22" spans="1:26" ht="48.75" customHeight="1" x14ac:dyDescent="0.25">
      <c r="A22" s="45"/>
      <c r="B22" s="71" t="s">
        <v>45</v>
      </c>
      <c r="C22" s="73" t="s">
        <v>124</v>
      </c>
      <c r="D22" s="45"/>
      <c r="E22" s="45"/>
      <c r="F22" s="45"/>
      <c r="G22" s="45"/>
      <c r="H22" s="45"/>
      <c r="I22" s="45"/>
      <c r="J22" s="45"/>
      <c r="K22" s="45"/>
      <c r="L22" s="45"/>
      <c r="M22" s="45"/>
      <c r="N22" s="45"/>
      <c r="O22" s="45"/>
      <c r="P22" s="45"/>
      <c r="Q22" s="45"/>
      <c r="R22" s="45"/>
      <c r="S22" s="45"/>
      <c r="T22" s="45"/>
      <c r="U22" s="45"/>
      <c r="V22" s="45"/>
      <c r="W22" s="45"/>
      <c r="X22" s="45"/>
      <c r="Y22" s="45"/>
      <c r="Z22" s="45"/>
    </row>
    <row r="23" spans="1:26" ht="24.75" customHeight="1" x14ac:dyDescent="0.25">
      <c r="A23" s="45"/>
      <c r="B23" s="71" t="s">
        <v>46</v>
      </c>
      <c r="C23" s="72" t="s">
        <v>125</v>
      </c>
      <c r="D23" s="45"/>
      <c r="E23" s="45"/>
      <c r="F23" s="45"/>
      <c r="G23" s="45"/>
      <c r="H23" s="45"/>
      <c r="I23" s="45"/>
      <c r="J23" s="45"/>
      <c r="K23" s="45"/>
      <c r="L23" s="45"/>
      <c r="M23" s="45"/>
      <c r="N23" s="45"/>
      <c r="O23" s="45"/>
      <c r="P23" s="45"/>
      <c r="Q23" s="45"/>
      <c r="R23" s="45"/>
      <c r="S23" s="45"/>
      <c r="T23" s="45"/>
      <c r="U23" s="45"/>
      <c r="V23" s="45"/>
      <c r="W23" s="45"/>
      <c r="X23" s="45"/>
      <c r="Y23" s="45"/>
      <c r="Z23" s="45"/>
    </row>
    <row r="24" spans="1:26" ht="66.75" customHeight="1" x14ac:dyDescent="0.25">
      <c r="A24" s="45"/>
      <c r="B24" s="71" t="s">
        <v>62</v>
      </c>
      <c r="C24" s="73" t="s">
        <v>126</v>
      </c>
      <c r="D24" s="45"/>
      <c r="E24" s="45"/>
      <c r="F24" s="45"/>
      <c r="G24" s="45"/>
      <c r="H24" s="45"/>
      <c r="I24" s="45"/>
      <c r="J24" s="45"/>
      <c r="K24" s="45"/>
      <c r="L24" s="45"/>
      <c r="M24" s="45"/>
      <c r="N24" s="45"/>
      <c r="O24" s="45"/>
      <c r="P24" s="45"/>
      <c r="Q24" s="45"/>
      <c r="R24" s="45"/>
      <c r="S24" s="45"/>
      <c r="T24" s="45"/>
      <c r="U24" s="45"/>
      <c r="V24" s="45"/>
      <c r="W24" s="45"/>
      <c r="X24" s="45"/>
      <c r="Y24" s="45"/>
      <c r="Z24" s="45"/>
    </row>
    <row r="25" spans="1:26" ht="24.75" customHeight="1" x14ac:dyDescent="0.25">
      <c r="A25" s="45"/>
      <c r="B25" s="65" t="s">
        <v>127</v>
      </c>
      <c r="C25" s="72" t="s">
        <v>128</v>
      </c>
      <c r="D25" s="45"/>
      <c r="E25" s="45"/>
      <c r="F25" s="45"/>
      <c r="G25" s="45"/>
      <c r="H25" s="45"/>
      <c r="I25" s="45"/>
      <c r="J25" s="45"/>
      <c r="K25" s="45"/>
      <c r="L25" s="45"/>
      <c r="M25" s="45"/>
      <c r="N25" s="45"/>
      <c r="O25" s="45"/>
      <c r="P25" s="45"/>
      <c r="Q25" s="45"/>
      <c r="R25" s="45"/>
      <c r="S25" s="45"/>
      <c r="T25" s="45"/>
      <c r="U25" s="45"/>
      <c r="V25" s="45"/>
      <c r="W25" s="45"/>
      <c r="X25" s="45"/>
      <c r="Y25" s="45"/>
      <c r="Z25" s="45"/>
    </row>
    <row r="26" spans="1:26" ht="24.75" customHeight="1" x14ac:dyDescent="0.25">
      <c r="A26" s="45"/>
      <c r="B26" s="71" t="s">
        <v>65</v>
      </c>
      <c r="C26" s="72" t="s">
        <v>129</v>
      </c>
      <c r="D26" s="45"/>
      <c r="E26" s="45"/>
      <c r="F26" s="45"/>
      <c r="G26" s="45"/>
      <c r="H26" s="45"/>
      <c r="I26" s="45"/>
      <c r="J26" s="45"/>
      <c r="K26" s="45"/>
      <c r="L26" s="45"/>
      <c r="M26" s="45"/>
      <c r="N26" s="45"/>
      <c r="O26" s="45"/>
      <c r="P26" s="45"/>
      <c r="Q26" s="45"/>
      <c r="R26" s="45"/>
      <c r="S26" s="45"/>
      <c r="T26" s="45"/>
      <c r="U26" s="45"/>
      <c r="V26" s="45"/>
      <c r="W26" s="45"/>
      <c r="X26" s="45"/>
      <c r="Y26" s="45"/>
      <c r="Z26" s="45"/>
    </row>
    <row r="27" spans="1:26" ht="15.75" customHeight="1" x14ac:dyDescent="0.25">
      <c r="A27" s="45"/>
      <c r="B27" s="138" t="s">
        <v>130</v>
      </c>
      <c r="C27" s="139"/>
      <c r="D27" s="45"/>
      <c r="E27" s="45"/>
      <c r="F27" s="45"/>
      <c r="G27" s="45"/>
      <c r="H27" s="45"/>
      <c r="I27" s="45"/>
      <c r="J27" s="45"/>
      <c r="K27" s="45"/>
      <c r="L27" s="45"/>
      <c r="M27" s="45"/>
      <c r="N27" s="45"/>
      <c r="O27" s="45"/>
      <c r="P27" s="45"/>
      <c r="Q27" s="45"/>
      <c r="R27" s="45"/>
      <c r="S27" s="45"/>
      <c r="T27" s="45"/>
      <c r="U27" s="45"/>
      <c r="V27" s="45"/>
      <c r="W27" s="45"/>
      <c r="X27" s="45"/>
      <c r="Y27" s="45"/>
      <c r="Z27" s="45"/>
    </row>
    <row r="28" spans="1:26" ht="48" customHeight="1" x14ac:dyDescent="0.25">
      <c r="A28" s="45"/>
      <c r="B28" s="65" t="s">
        <v>131</v>
      </c>
      <c r="C28" s="67" t="s">
        <v>132</v>
      </c>
      <c r="D28" s="45"/>
      <c r="E28" s="45"/>
      <c r="F28" s="45"/>
      <c r="G28" s="45"/>
      <c r="H28" s="45"/>
      <c r="I28" s="45"/>
      <c r="J28" s="45"/>
      <c r="K28" s="45"/>
      <c r="L28" s="45"/>
      <c r="M28" s="45"/>
      <c r="N28" s="45"/>
      <c r="O28" s="45"/>
      <c r="P28" s="45"/>
      <c r="Q28" s="45"/>
      <c r="R28" s="45"/>
      <c r="S28" s="45"/>
      <c r="T28" s="45"/>
      <c r="U28" s="45"/>
      <c r="V28" s="45"/>
      <c r="W28" s="45"/>
      <c r="X28" s="45"/>
      <c r="Y28" s="45"/>
      <c r="Z28" s="45"/>
    </row>
    <row r="29" spans="1:26" ht="15.75" customHeight="1" x14ac:dyDescent="0.25">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5.75" customHeight="1" x14ac:dyDescent="0.2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5.75" customHeight="1" x14ac:dyDescent="0.25">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customHeight="1" x14ac:dyDescent="0.2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5.75" customHeight="1" x14ac:dyDescent="0.2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customHeight="1" x14ac:dyDescent="0.2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5.75" customHeight="1" x14ac:dyDescent="0.2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customHeight="1" x14ac:dyDescent="0.2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customHeight="1" x14ac:dyDescent="0.2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customHeight="1" x14ac:dyDescent="0.2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customHeight="1" x14ac:dyDescent="0.2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customHeight="1" x14ac:dyDescent="0.2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5.75" customHeight="1" x14ac:dyDescent="0.2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5.75" customHeight="1" x14ac:dyDescent="0.2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5.75" customHeight="1" x14ac:dyDescent="0.2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5.75" customHeight="1" x14ac:dyDescent="0.2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customHeight="1" x14ac:dyDescent="0.2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customHeight="1" x14ac:dyDescent="0.2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customHeight="1" x14ac:dyDescent="0.2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5.75" customHeight="1" x14ac:dyDescent="0.2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5.75" customHeight="1"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customHeight="1" x14ac:dyDescent="0.2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5.75" customHeight="1" x14ac:dyDescent="0.2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customHeight="1" x14ac:dyDescent="0.2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customHeight="1" x14ac:dyDescent="0.2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5.75" customHeight="1"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5.75" customHeight="1"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5.75" customHeight="1"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5.75" customHeight="1"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customHeight="1"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5.75" customHeight="1"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5.75" customHeight="1"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customHeight="1"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customHeight="1"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5.75" customHeight="1"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customHeight="1"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5.75" customHeight="1"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x14ac:dyDescent="0.2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x14ac:dyDescent="0.2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x14ac:dyDescent="0.2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x14ac:dyDescent="0.2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x14ac:dyDescent="0.2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x14ac:dyDescent="0.2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x14ac:dyDescent="0.2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x14ac:dyDescent="0.2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x14ac:dyDescent="0.2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x14ac:dyDescent="0.2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x14ac:dyDescent="0.2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x14ac:dyDescent="0.2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x14ac:dyDescent="0.2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x14ac:dyDescent="0.2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x14ac:dyDescent="0.2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x14ac:dyDescent="0.2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x14ac:dyDescent="0.2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x14ac:dyDescent="0.2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x14ac:dyDescent="0.2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x14ac:dyDescent="0.2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x14ac:dyDescent="0.2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x14ac:dyDescent="0.2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x14ac:dyDescent="0.2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x14ac:dyDescent="0.2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x14ac:dyDescent="0.2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x14ac:dyDescent="0.2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x14ac:dyDescent="0.2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x14ac:dyDescent="0.2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x14ac:dyDescent="0.2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x14ac:dyDescent="0.2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x14ac:dyDescent="0.2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x14ac:dyDescent="0.2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x14ac:dyDescent="0.2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x14ac:dyDescent="0.2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x14ac:dyDescent="0.2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x14ac:dyDescent="0.2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x14ac:dyDescent="0.2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x14ac:dyDescent="0.2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x14ac:dyDescent="0.2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x14ac:dyDescent="0.2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x14ac:dyDescent="0.2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x14ac:dyDescent="0.2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x14ac:dyDescent="0.2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x14ac:dyDescent="0.2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x14ac:dyDescent="0.2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x14ac:dyDescent="0.2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x14ac:dyDescent="0.2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x14ac:dyDescent="0.2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x14ac:dyDescent="0.2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x14ac:dyDescent="0.2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x14ac:dyDescent="0.2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x14ac:dyDescent="0.2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x14ac:dyDescent="0.2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x14ac:dyDescent="0.2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x14ac:dyDescent="0.2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x14ac:dyDescent="0.2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x14ac:dyDescent="0.2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x14ac:dyDescent="0.2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x14ac:dyDescent="0.2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x14ac:dyDescent="0.2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x14ac:dyDescent="0.2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x14ac:dyDescent="0.2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x14ac:dyDescent="0.2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x14ac:dyDescent="0.2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x14ac:dyDescent="0.2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x14ac:dyDescent="0.2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x14ac:dyDescent="0.2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x14ac:dyDescent="0.2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x14ac:dyDescent="0.2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x14ac:dyDescent="0.2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x14ac:dyDescent="0.2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x14ac:dyDescent="0.2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x14ac:dyDescent="0.2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x14ac:dyDescent="0.2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x14ac:dyDescent="0.2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x14ac:dyDescent="0.2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x14ac:dyDescent="0.2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x14ac:dyDescent="0.2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x14ac:dyDescent="0.2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x14ac:dyDescent="0.2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x14ac:dyDescent="0.2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x14ac:dyDescent="0.2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x14ac:dyDescent="0.2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x14ac:dyDescent="0.2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x14ac:dyDescent="0.2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x14ac:dyDescent="0.2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x14ac:dyDescent="0.2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x14ac:dyDescent="0.2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x14ac:dyDescent="0.2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x14ac:dyDescent="0.2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x14ac:dyDescent="0.2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x14ac:dyDescent="0.2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x14ac:dyDescent="0.2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x14ac:dyDescent="0.2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x14ac:dyDescent="0.2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x14ac:dyDescent="0.2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x14ac:dyDescent="0.2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x14ac:dyDescent="0.2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x14ac:dyDescent="0.2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x14ac:dyDescent="0.2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x14ac:dyDescent="0.2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x14ac:dyDescent="0.2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x14ac:dyDescent="0.2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x14ac:dyDescent="0.2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x14ac:dyDescent="0.2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x14ac:dyDescent="0.2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x14ac:dyDescent="0.2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x14ac:dyDescent="0.2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x14ac:dyDescent="0.2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x14ac:dyDescent="0.2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x14ac:dyDescent="0.2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x14ac:dyDescent="0.2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x14ac:dyDescent="0.2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x14ac:dyDescent="0.2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x14ac:dyDescent="0.2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x14ac:dyDescent="0.2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x14ac:dyDescent="0.2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x14ac:dyDescent="0.2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x14ac:dyDescent="0.2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x14ac:dyDescent="0.2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x14ac:dyDescent="0.2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x14ac:dyDescent="0.2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x14ac:dyDescent="0.2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x14ac:dyDescent="0.2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x14ac:dyDescent="0.2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x14ac:dyDescent="0.2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x14ac:dyDescent="0.2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x14ac:dyDescent="0.2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x14ac:dyDescent="0.2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x14ac:dyDescent="0.2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x14ac:dyDescent="0.2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x14ac:dyDescent="0.2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x14ac:dyDescent="0.2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x14ac:dyDescent="0.2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x14ac:dyDescent="0.2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x14ac:dyDescent="0.2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x14ac:dyDescent="0.2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x14ac:dyDescent="0.2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x14ac:dyDescent="0.2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x14ac:dyDescent="0.2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x14ac:dyDescent="0.2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x14ac:dyDescent="0.2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x14ac:dyDescent="0.2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x14ac:dyDescent="0.2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x14ac:dyDescent="0.2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x14ac:dyDescent="0.2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x14ac:dyDescent="0.2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x14ac:dyDescent="0.2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x14ac:dyDescent="0.2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x14ac:dyDescent="0.2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x14ac:dyDescent="0.2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x14ac:dyDescent="0.2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x14ac:dyDescent="0.2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x14ac:dyDescent="0.2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x14ac:dyDescent="0.2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x14ac:dyDescent="0.2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x14ac:dyDescent="0.2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x14ac:dyDescent="0.2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x14ac:dyDescent="0.2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x14ac:dyDescent="0.2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x14ac:dyDescent="0.2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x14ac:dyDescent="0.2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x14ac:dyDescent="0.2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x14ac:dyDescent="0.2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x14ac:dyDescent="0.2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x14ac:dyDescent="0.2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x14ac:dyDescent="0.2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x14ac:dyDescent="0.2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x14ac:dyDescent="0.2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x14ac:dyDescent="0.2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x14ac:dyDescent="0.2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x14ac:dyDescent="0.2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x14ac:dyDescent="0.2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x14ac:dyDescent="0.2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x14ac:dyDescent="0.2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x14ac:dyDescent="0.2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x14ac:dyDescent="0.2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x14ac:dyDescent="0.2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x14ac:dyDescent="0.2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x14ac:dyDescent="0.2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x14ac:dyDescent="0.2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x14ac:dyDescent="0.2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x14ac:dyDescent="0.2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x14ac:dyDescent="0.2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x14ac:dyDescent="0.2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x14ac:dyDescent="0.2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x14ac:dyDescent="0.2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x14ac:dyDescent="0.2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x14ac:dyDescent="0.2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x14ac:dyDescent="0.2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x14ac:dyDescent="0.2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x14ac:dyDescent="0.2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x14ac:dyDescent="0.2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x14ac:dyDescent="0.2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x14ac:dyDescent="0.2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x14ac:dyDescent="0.2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x14ac:dyDescent="0.2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x14ac:dyDescent="0.2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x14ac:dyDescent="0.2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x14ac:dyDescent="0.2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x14ac:dyDescent="0.2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x14ac:dyDescent="0.2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x14ac:dyDescent="0.2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x14ac:dyDescent="0.2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x14ac:dyDescent="0.2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x14ac:dyDescent="0.2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x14ac:dyDescent="0.2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x14ac:dyDescent="0.2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x14ac:dyDescent="0.2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x14ac:dyDescent="0.2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x14ac:dyDescent="0.2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x14ac:dyDescent="0.2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x14ac:dyDescent="0.2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x14ac:dyDescent="0.2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x14ac:dyDescent="0.2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x14ac:dyDescent="0.2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x14ac:dyDescent="0.2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x14ac:dyDescent="0.2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x14ac:dyDescent="0.2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x14ac:dyDescent="0.2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x14ac:dyDescent="0.2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x14ac:dyDescent="0.2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x14ac:dyDescent="0.2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x14ac:dyDescent="0.2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x14ac:dyDescent="0.2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x14ac:dyDescent="0.2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x14ac:dyDescent="0.2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x14ac:dyDescent="0.2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x14ac:dyDescent="0.2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x14ac:dyDescent="0.2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x14ac:dyDescent="0.2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x14ac:dyDescent="0.2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x14ac:dyDescent="0.2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x14ac:dyDescent="0.2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x14ac:dyDescent="0.2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x14ac:dyDescent="0.2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x14ac:dyDescent="0.2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x14ac:dyDescent="0.2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x14ac:dyDescent="0.2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x14ac:dyDescent="0.2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x14ac:dyDescent="0.2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x14ac:dyDescent="0.2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x14ac:dyDescent="0.2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x14ac:dyDescent="0.2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x14ac:dyDescent="0.2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x14ac:dyDescent="0.2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x14ac:dyDescent="0.2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x14ac:dyDescent="0.2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x14ac:dyDescent="0.2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x14ac:dyDescent="0.2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x14ac:dyDescent="0.2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x14ac:dyDescent="0.2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x14ac:dyDescent="0.2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x14ac:dyDescent="0.2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x14ac:dyDescent="0.2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x14ac:dyDescent="0.2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x14ac:dyDescent="0.2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x14ac:dyDescent="0.2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x14ac:dyDescent="0.2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x14ac:dyDescent="0.2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x14ac:dyDescent="0.2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x14ac:dyDescent="0.2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x14ac:dyDescent="0.2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x14ac:dyDescent="0.2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x14ac:dyDescent="0.2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x14ac:dyDescent="0.2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x14ac:dyDescent="0.2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x14ac:dyDescent="0.2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x14ac:dyDescent="0.2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x14ac:dyDescent="0.2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x14ac:dyDescent="0.2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x14ac:dyDescent="0.2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x14ac:dyDescent="0.2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x14ac:dyDescent="0.2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x14ac:dyDescent="0.2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x14ac:dyDescent="0.2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x14ac:dyDescent="0.2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x14ac:dyDescent="0.2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x14ac:dyDescent="0.2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x14ac:dyDescent="0.2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x14ac:dyDescent="0.2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x14ac:dyDescent="0.2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x14ac:dyDescent="0.2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x14ac:dyDescent="0.2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x14ac:dyDescent="0.2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x14ac:dyDescent="0.2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x14ac:dyDescent="0.2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x14ac:dyDescent="0.2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x14ac:dyDescent="0.2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x14ac:dyDescent="0.2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x14ac:dyDescent="0.2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x14ac:dyDescent="0.2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x14ac:dyDescent="0.2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x14ac:dyDescent="0.2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x14ac:dyDescent="0.2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x14ac:dyDescent="0.2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x14ac:dyDescent="0.2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x14ac:dyDescent="0.2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x14ac:dyDescent="0.2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x14ac:dyDescent="0.2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x14ac:dyDescent="0.2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x14ac:dyDescent="0.2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x14ac:dyDescent="0.2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x14ac:dyDescent="0.2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x14ac:dyDescent="0.2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x14ac:dyDescent="0.2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x14ac:dyDescent="0.2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x14ac:dyDescent="0.2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x14ac:dyDescent="0.2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x14ac:dyDescent="0.2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x14ac:dyDescent="0.2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x14ac:dyDescent="0.2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x14ac:dyDescent="0.2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x14ac:dyDescent="0.2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x14ac:dyDescent="0.2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x14ac:dyDescent="0.2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x14ac:dyDescent="0.2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x14ac:dyDescent="0.2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x14ac:dyDescent="0.2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x14ac:dyDescent="0.2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x14ac:dyDescent="0.2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x14ac:dyDescent="0.2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x14ac:dyDescent="0.2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x14ac:dyDescent="0.2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x14ac:dyDescent="0.2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x14ac:dyDescent="0.2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x14ac:dyDescent="0.2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x14ac:dyDescent="0.2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x14ac:dyDescent="0.2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x14ac:dyDescent="0.2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x14ac:dyDescent="0.2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x14ac:dyDescent="0.2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x14ac:dyDescent="0.2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x14ac:dyDescent="0.2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x14ac:dyDescent="0.2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x14ac:dyDescent="0.2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x14ac:dyDescent="0.2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x14ac:dyDescent="0.2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x14ac:dyDescent="0.2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x14ac:dyDescent="0.2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x14ac:dyDescent="0.2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x14ac:dyDescent="0.2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x14ac:dyDescent="0.2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x14ac:dyDescent="0.2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x14ac:dyDescent="0.2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x14ac:dyDescent="0.2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x14ac:dyDescent="0.2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x14ac:dyDescent="0.2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x14ac:dyDescent="0.2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x14ac:dyDescent="0.2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x14ac:dyDescent="0.2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x14ac:dyDescent="0.2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x14ac:dyDescent="0.2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x14ac:dyDescent="0.2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x14ac:dyDescent="0.2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x14ac:dyDescent="0.2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x14ac:dyDescent="0.2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x14ac:dyDescent="0.2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x14ac:dyDescent="0.2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x14ac:dyDescent="0.2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x14ac:dyDescent="0.2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x14ac:dyDescent="0.2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x14ac:dyDescent="0.2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x14ac:dyDescent="0.2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x14ac:dyDescent="0.2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x14ac:dyDescent="0.2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x14ac:dyDescent="0.2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x14ac:dyDescent="0.2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x14ac:dyDescent="0.2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x14ac:dyDescent="0.2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x14ac:dyDescent="0.2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x14ac:dyDescent="0.2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x14ac:dyDescent="0.2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x14ac:dyDescent="0.2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x14ac:dyDescent="0.2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x14ac:dyDescent="0.2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x14ac:dyDescent="0.2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x14ac:dyDescent="0.2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x14ac:dyDescent="0.2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x14ac:dyDescent="0.2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x14ac:dyDescent="0.2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x14ac:dyDescent="0.2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x14ac:dyDescent="0.2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x14ac:dyDescent="0.2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x14ac:dyDescent="0.2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x14ac:dyDescent="0.2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x14ac:dyDescent="0.2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x14ac:dyDescent="0.2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x14ac:dyDescent="0.2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x14ac:dyDescent="0.2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x14ac:dyDescent="0.2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x14ac:dyDescent="0.2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x14ac:dyDescent="0.2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x14ac:dyDescent="0.2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x14ac:dyDescent="0.2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x14ac:dyDescent="0.2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x14ac:dyDescent="0.2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x14ac:dyDescent="0.2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x14ac:dyDescent="0.2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x14ac:dyDescent="0.2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x14ac:dyDescent="0.2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x14ac:dyDescent="0.2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x14ac:dyDescent="0.2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x14ac:dyDescent="0.2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x14ac:dyDescent="0.2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x14ac:dyDescent="0.2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x14ac:dyDescent="0.2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x14ac:dyDescent="0.2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x14ac:dyDescent="0.2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x14ac:dyDescent="0.2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x14ac:dyDescent="0.2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x14ac:dyDescent="0.2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x14ac:dyDescent="0.2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x14ac:dyDescent="0.2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x14ac:dyDescent="0.2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x14ac:dyDescent="0.2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x14ac:dyDescent="0.2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x14ac:dyDescent="0.2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x14ac:dyDescent="0.2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x14ac:dyDescent="0.2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x14ac:dyDescent="0.2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x14ac:dyDescent="0.2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x14ac:dyDescent="0.2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x14ac:dyDescent="0.2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x14ac:dyDescent="0.2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x14ac:dyDescent="0.2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x14ac:dyDescent="0.2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x14ac:dyDescent="0.2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x14ac:dyDescent="0.2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x14ac:dyDescent="0.2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x14ac:dyDescent="0.2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x14ac:dyDescent="0.2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x14ac:dyDescent="0.2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x14ac:dyDescent="0.2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x14ac:dyDescent="0.2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x14ac:dyDescent="0.2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x14ac:dyDescent="0.2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x14ac:dyDescent="0.2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x14ac:dyDescent="0.2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x14ac:dyDescent="0.2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x14ac:dyDescent="0.2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x14ac:dyDescent="0.2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x14ac:dyDescent="0.2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x14ac:dyDescent="0.2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x14ac:dyDescent="0.2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x14ac:dyDescent="0.2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x14ac:dyDescent="0.2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x14ac:dyDescent="0.2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x14ac:dyDescent="0.2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x14ac:dyDescent="0.2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x14ac:dyDescent="0.2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x14ac:dyDescent="0.2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x14ac:dyDescent="0.2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x14ac:dyDescent="0.2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x14ac:dyDescent="0.2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x14ac:dyDescent="0.2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x14ac:dyDescent="0.2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x14ac:dyDescent="0.2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x14ac:dyDescent="0.2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x14ac:dyDescent="0.2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x14ac:dyDescent="0.2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x14ac:dyDescent="0.2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x14ac:dyDescent="0.2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x14ac:dyDescent="0.2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x14ac:dyDescent="0.2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x14ac:dyDescent="0.2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x14ac:dyDescent="0.2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x14ac:dyDescent="0.2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x14ac:dyDescent="0.2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x14ac:dyDescent="0.2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x14ac:dyDescent="0.2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x14ac:dyDescent="0.2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x14ac:dyDescent="0.2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x14ac:dyDescent="0.2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x14ac:dyDescent="0.2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x14ac:dyDescent="0.2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x14ac:dyDescent="0.2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x14ac:dyDescent="0.2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x14ac:dyDescent="0.2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x14ac:dyDescent="0.2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x14ac:dyDescent="0.2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x14ac:dyDescent="0.2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x14ac:dyDescent="0.2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x14ac:dyDescent="0.2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x14ac:dyDescent="0.2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x14ac:dyDescent="0.2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x14ac:dyDescent="0.2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x14ac:dyDescent="0.2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x14ac:dyDescent="0.2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x14ac:dyDescent="0.2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x14ac:dyDescent="0.2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x14ac:dyDescent="0.2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x14ac:dyDescent="0.2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x14ac:dyDescent="0.2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x14ac:dyDescent="0.2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x14ac:dyDescent="0.2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x14ac:dyDescent="0.2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x14ac:dyDescent="0.2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x14ac:dyDescent="0.2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x14ac:dyDescent="0.2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x14ac:dyDescent="0.2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x14ac:dyDescent="0.2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x14ac:dyDescent="0.2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x14ac:dyDescent="0.2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x14ac:dyDescent="0.2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x14ac:dyDescent="0.2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x14ac:dyDescent="0.2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x14ac:dyDescent="0.2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x14ac:dyDescent="0.2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x14ac:dyDescent="0.2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x14ac:dyDescent="0.2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x14ac:dyDescent="0.2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x14ac:dyDescent="0.2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x14ac:dyDescent="0.2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x14ac:dyDescent="0.2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x14ac:dyDescent="0.2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x14ac:dyDescent="0.2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x14ac:dyDescent="0.2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x14ac:dyDescent="0.2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x14ac:dyDescent="0.2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x14ac:dyDescent="0.2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x14ac:dyDescent="0.2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x14ac:dyDescent="0.2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x14ac:dyDescent="0.2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x14ac:dyDescent="0.2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x14ac:dyDescent="0.2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x14ac:dyDescent="0.2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x14ac:dyDescent="0.2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x14ac:dyDescent="0.2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x14ac:dyDescent="0.2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x14ac:dyDescent="0.2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x14ac:dyDescent="0.2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x14ac:dyDescent="0.2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x14ac:dyDescent="0.2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x14ac:dyDescent="0.2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x14ac:dyDescent="0.2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x14ac:dyDescent="0.2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x14ac:dyDescent="0.2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x14ac:dyDescent="0.2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x14ac:dyDescent="0.2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x14ac:dyDescent="0.2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x14ac:dyDescent="0.2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x14ac:dyDescent="0.2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x14ac:dyDescent="0.2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x14ac:dyDescent="0.2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x14ac:dyDescent="0.2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x14ac:dyDescent="0.2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x14ac:dyDescent="0.2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x14ac:dyDescent="0.2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x14ac:dyDescent="0.2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x14ac:dyDescent="0.2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x14ac:dyDescent="0.2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x14ac:dyDescent="0.2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x14ac:dyDescent="0.2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x14ac:dyDescent="0.2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x14ac:dyDescent="0.2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x14ac:dyDescent="0.2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x14ac:dyDescent="0.2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x14ac:dyDescent="0.2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x14ac:dyDescent="0.2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x14ac:dyDescent="0.2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x14ac:dyDescent="0.2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x14ac:dyDescent="0.2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x14ac:dyDescent="0.2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x14ac:dyDescent="0.2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x14ac:dyDescent="0.2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x14ac:dyDescent="0.2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x14ac:dyDescent="0.2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x14ac:dyDescent="0.2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x14ac:dyDescent="0.2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x14ac:dyDescent="0.2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x14ac:dyDescent="0.2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x14ac:dyDescent="0.2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x14ac:dyDescent="0.2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x14ac:dyDescent="0.2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x14ac:dyDescent="0.2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x14ac:dyDescent="0.2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x14ac:dyDescent="0.2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x14ac:dyDescent="0.2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x14ac:dyDescent="0.2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x14ac:dyDescent="0.2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x14ac:dyDescent="0.2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x14ac:dyDescent="0.2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x14ac:dyDescent="0.2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x14ac:dyDescent="0.2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x14ac:dyDescent="0.2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x14ac:dyDescent="0.2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x14ac:dyDescent="0.2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x14ac:dyDescent="0.2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x14ac:dyDescent="0.2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x14ac:dyDescent="0.2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x14ac:dyDescent="0.2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x14ac:dyDescent="0.2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x14ac:dyDescent="0.2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x14ac:dyDescent="0.2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x14ac:dyDescent="0.2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x14ac:dyDescent="0.2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x14ac:dyDescent="0.2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x14ac:dyDescent="0.2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x14ac:dyDescent="0.2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x14ac:dyDescent="0.2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x14ac:dyDescent="0.2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x14ac:dyDescent="0.2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x14ac:dyDescent="0.2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x14ac:dyDescent="0.2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x14ac:dyDescent="0.2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x14ac:dyDescent="0.2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x14ac:dyDescent="0.2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x14ac:dyDescent="0.2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x14ac:dyDescent="0.2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x14ac:dyDescent="0.2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x14ac:dyDescent="0.2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x14ac:dyDescent="0.2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x14ac:dyDescent="0.2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x14ac:dyDescent="0.2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x14ac:dyDescent="0.25">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x14ac:dyDescent="0.25">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x14ac:dyDescent="0.25">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x14ac:dyDescent="0.25">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x14ac:dyDescent="0.25">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x14ac:dyDescent="0.25">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x14ac:dyDescent="0.25">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x14ac:dyDescent="0.25">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x14ac:dyDescent="0.25">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x14ac:dyDescent="0.25">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x14ac:dyDescent="0.25">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x14ac:dyDescent="0.25">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x14ac:dyDescent="0.25">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x14ac:dyDescent="0.25">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x14ac:dyDescent="0.25">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x14ac:dyDescent="0.25">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x14ac:dyDescent="0.25">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x14ac:dyDescent="0.25">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x14ac:dyDescent="0.25">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x14ac:dyDescent="0.25">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x14ac:dyDescent="0.25">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x14ac:dyDescent="0.25">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x14ac:dyDescent="0.25">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x14ac:dyDescent="0.25">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x14ac:dyDescent="0.25">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x14ac:dyDescent="0.25">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x14ac:dyDescent="0.25">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x14ac:dyDescent="0.25">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x14ac:dyDescent="0.25">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x14ac:dyDescent="0.25">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x14ac:dyDescent="0.25">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x14ac:dyDescent="0.25">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x14ac:dyDescent="0.25">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x14ac:dyDescent="0.25">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x14ac:dyDescent="0.25">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x14ac:dyDescent="0.25">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x14ac:dyDescent="0.25">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x14ac:dyDescent="0.25">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x14ac:dyDescent="0.25">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x14ac:dyDescent="0.25">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x14ac:dyDescent="0.25">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x14ac:dyDescent="0.25">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x14ac:dyDescent="0.25">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x14ac:dyDescent="0.25">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x14ac:dyDescent="0.25">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x14ac:dyDescent="0.25">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x14ac:dyDescent="0.25">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x14ac:dyDescent="0.25">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x14ac:dyDescent="0.25">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x14ac:dyDescent="0.25">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x14ac:dyDescent="0.25">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x14ac:dyDescent="0.25">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x14ac:dyDescent="0.25">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x14ac:dyDescent="0.25">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x14ac:dyDescent="0.25">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x14ac:dyDescent="0.25">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x14ac:dyDescent="0.25">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x14ac:dyDescent="0.25">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x14ac:dyDescent="0.25">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x14ac:dyDescent="0.25">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x14ac:dyDescent="0.25">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x14ac:dyDescent="0.25">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x14ac:dyDescent="0.25">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x14ac:dyDescent="0.25">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x14ac:dyDescent="0.25">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x14ac:dyDescent="0.25">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x14ac:dyDescent="0.25">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x14ac:dyDescent="0.25">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x14ac:dyDescent="0.25">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x14ac:dyDescent="0.25">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x14ac:dyDescent="0.25">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x14ac:dyDescent="0.25">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x14ac:dyDescent="0.25">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x14ac:dyDescent="0.25">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x14ac:dyDescent="0.25">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x14ac:dyDescent="0.25">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x14ac:dyDescent="0.25">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x14ac:dyDescent="0.25">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x14ac:dyDescent="0.25">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x14ac:dyDescent="0.25">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x14ac:dyDescent="0.25">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x14ac:dyDescent="0.25">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x14ac:dyDescent="0.25">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x14ac:dyDescent="0.25">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x14ac:dyDescent="0.25">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x14ac:dyDescent="0.25">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x14ac:dyDescent="0.25">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x14ac:dyDescent="0.25">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x14ac:dyDescent="0.25">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x14ac:dyDescent="0.25">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x14ac:dyDescent="0.25">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x14ac:dyDescent="0.25">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x14ac:dyDescent="0.25">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x14ac:dyDescent="0.25">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x14ac:dyDescent="0.25">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x14ac:dyDescent="0.25">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x14ac:dyDescent="0.25">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x14ac:dyDescent="0.25">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x14ac:dyDescent="0.25">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x14ac:dyDescent="0.25">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x14ac:dyDescent="0.25">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x14ac:dyDescent="0.25">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x14ac:dyDescent="0.25">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x14ac:dyDescent="0.25">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x14ac:dyDescent="0.25">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x14ac:dyDescent="0.25">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x14ac:dyDescent="0.25">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x14ac:dyDescent="0.25">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x14ac:dyDescent="0.25">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x14ac:dyDescent="0.25">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x14ac:dyDescent="0.25">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x14ac:dyDescent="0.25">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x14ac:dyDescent="0.25">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x14ac:dyDescent="0.25">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x14ac:dyDescent="0.25">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x14ac:dyDescent="0.25">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x14ac:dyDescent="0.25">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x14ac:dyDescent="0.25">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x14ac:dyDescent="0.25">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x14ac:dyDescent="0.25">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x14ac:dyDescent="0.25">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x14ac:dyDescent="0.25">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x14ac:dyDescent="0.25">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x14ac:dyDescent="0.25">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x14ac:dyDescent="0.25">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x14ac:dyDescent="0.25">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x14ac:dyDescent="0.25">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x14ac:dyDescent="0.25">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x14ac:dyDescent="0.25">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x14ac:dyDescent="0.25">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x14ac:dyDescent="0.25">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x14ac:dyDescent="0.25">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x14ac:dyDescent="0.25">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x14ac:dyDescent="0.25">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x14ac:dyDescent="0.25">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x14ac:dyDescent="0.25">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x14ac:dyDescent="0.25">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x14ac:dyDescent="0.25">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x14ac:dyDescent="0.25">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x14ac:dyDescent="0.25">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x14ac:dyDescent="0.25">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x14ac:dyDescent="0.25">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x14ac:dyDescent="0.25">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x14ac:dyDescent="0.25">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x14ac:dyDescent="0.25">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x14ac:dyDescent="0.25">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x14ac:dyDescent="0.25">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x14ac:dyDescent="0.25">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x14ac:dyDescent="0.25">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x14ac:dyDescent="0.25">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x14ac:dyDescent="0.25">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x14ac:dyDescent="0.25">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x14ac:dyDescent="0.25">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x14ac:dyDescent="0.25">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x14ac:dyDescent="0.25">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x14ac:dyDescent="0.25">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x14ac:dyDescent="0.25">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x14ac:dyDescent="0.25">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x14ac:dyDescent="0.25">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x14ac:dyDescent="0.25">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x14ac:dyDescent="0.25">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x14ac:dyDescent="0.25">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x14ac:dyDescent="0.25">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x14ac:dyDescent="0.25">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x14ac:dyDescent="0.25">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x14ac:dyDescent="0.25">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x14ac:dyDescent="0.25">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x14ac:dyDescent="0.25">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x14ac:dyDescent="0.25">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x14ac:dyDescent="0.25">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x14ac:dyDescent="0.25">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x14ac:dyDescent="0.25">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x14ac:dyDescent="0.25">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x14ac:dyDescent="0.25">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x14ac:dyDescent="0.25">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x14ac:dyDescent="0.25">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x14ac:dyDescent="0.25">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x14ac:dyDescent="0.25">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x14ac:dyDescent="0.25">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x14ac:dyDescent="0.25">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x14ac:dyDescent="0.25">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x14ac:dyDescent="0.25">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x14ac:dyDescent="0.25">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x14ac:dyDescent="0.25">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x14ac:dyDescent="0.25">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x14ac:dyDescent="0.25">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x14ac:dyDescent="0.25">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x14ac:dyDescent="0.25">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x14ac:dyDescent="0.25">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x14ac:dyDescent="0.25">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x14ac:dyDescent="0.25">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x14ac:dyDescent="0.25">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x14ac:dyDescent="0.25">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x14ac:dyDescent="0.25">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x14ac:dyDescent="0.25">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x14ac:dyDescent="0.25">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x14ac:dyDescent="0.25">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x14ac:dyDescent="0.25">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x14ac:dyDescent="0.25">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x14ac:dyDescent="0.25">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x14ac:dyDescent="0.25">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x14ac:dyDescent="0.25">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x14ac:dyDescent="0.25">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x14ac:dyDescent="0.25">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x14ac:dyDescent="0.25">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x14ac:dyDescent="0.25">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x14ac:dyDescent="0.25">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x14ac:dyDescent="0.25">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x14ac:dyDescent="0.25">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x14ac:dyDescent="0.25">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x14ac:dyDescent="0.25">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x14ac:dyDescent="0.25">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x14ac:dyDescent="0.25">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x14ac:dyDescent="0.25">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x14ac:dyDescent="0.25">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x14ac:dyDescent="0.25">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x14ac:dyDescent="0.25">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x14ac:dyDescent="0.25">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x14ac:dyDescent="0.25">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x14ac:dyDescent="0.25">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x14ac:dyDescent="0.25">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x14ac:dyDescent="0.25">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x14ac:dyDescent="0.25">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x14ac:dyDescent="0.25">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5.75" customHeight="1" x14ac:dyDescent="0.25">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5.75" customHeight="1" x14ac:dyDescent="0.25">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5.75" customHeight="1" x14ac:dyDescent="0.25">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5.75" customHeight="1" x14ac:dyDescent="0.25">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5.75" customHeight="1" x14ac:dyDescent="0.25">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5.75" customHeight="1" x14ac:dyDescent="0.25">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5.75" customHeight="1" x14ac:dyDescent="0.25">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5.75" customHeight="1" x14ac:dyDescent="0.25">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5.75" customHeight="1" x14ac:dyDescent="0.25">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5.75" customHeight="1" x14ac:dyDescent="0.25">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26" width="10.5546875" customWidth="1"/>
  </cols>
  <sheetData>
    <row r="1" spans="1:2" ht="15.75" customHeight="1" x14ac:dyDescent="0.2"/>
    <row r="2" spans="1:2" ht="15.75" customHeight="1" x14ac:dyDescent="0.2">
      <c r="A2" s="74" t="s">
        <v>98</v>
      </c>
      <c r="B2" s="74" t="s">
        <v>99</v>
      </c>
    </row>
    <row r="3" spans="1:2" ht="15.75" customHeight="1" x14ac:dyDescent="0.2">
      <c r="A3" s="75" t="s">
        <v>133</v>
      </c>
      <c r="B3" s="75" t="s">
        <v>133</v>
      </c>
    </row>
    <row r="4" spans="1:2" ht="15.75" customHeight="1" x14ac:dyDescent="0.25">
      <c r="A4" s="76" t="s">
        <v>134</v>
      </c>
      <c r="B4" s="76" t="s">
        <v>135</v>
      </c>
    </row>
    <row r="5" spans="1:2" ht="15.75" customHeight="1" x14ac:dyDescent="0.25">
      <c r="A5" s="76" t="s">
        <v>136</v>
      </c>
      <c r="B5" s="76" t="s">
        <v>137</v>
      </c>
    </row>
    <row r="6" spans="1:2" ht="15.75" customHeight="1" x14ac:dyDescent="0.25">
      <c r="A6" s="76" t="s">
        <v>138</v>
      </c>
      <c r="B6" s="76" t="s">
        <v>139</v>
      </c>
    </row>
    <row r="7" spans="1:2" ht="15.75" customHeight="1" x14ac:dyDescent="0.25">
      <c r="A7" s="76" t="s">
        <v>140</v>
      </c>
      <c r="B7" s="76" t="s">
        <v>141</v>
      </c>
    </row>
    <row r="8" spans="1:2" ht="15.75" customHeight="1" x14ac:dyDescent="0.25">
      <c r="A8" s="76" t="s">
        <v>142</v>
      </c>
      <c r="B8" s="76" t="s">
        <v>143</v>
      </c>
    </row>
    <row r="9" spans="1:2" ht="15.75" customHeight="1" x14ac:dyDescent="0.25">
      <c r="A9" s="76" t="s">
        <v>144</v>
      </c>
      <c r="B9" s="76" t="s">
        <v>145</v>
      </c>
    </row>
    <row r="10" spans="1:2" ht="15.75" customHeight="1" x14ac:dyDescent="0.25">
      <c r="A10" s="76" t="s">
        <v>146</v>
      </c>
      <c r="B10" s="76" t="s">
        <v>147</v>
      </c>
    </row>
    <row r="11" spans="1:2" ht="15.75" customHeight="1" x14ac:dyDescent="0.25">
      <c r="A11" s="76" t="s">
        <v>148</v>
      </c>
      <c r="B11" s="76" t="s">
        <v>149</v>
      </c>
    </row>
    <row r="12" spans="1:2" ht="15.75" customHeight="1" x14ac:dyDescent="0.25">
      <c r="A12" s="77" t="s">
        <v>5</v>
      </c>
      <c r="B12" s="76" t="s">
        <v>7</v>
      </c>
    </row>
    <row r="13" spans="1:2" ht="15.75" customHeight="1" x14ac:dyDescent="0.25">
      <c r="A13" s="77" t="s">
        <v>150</v>
      </c>
      <c r="B13" s="76" t="s">
        <v>151</v>
      </c>
    </row>
    <row r="14" spans="1:2" ht="15.75" customHeight="1" x14ac:dyDescent="0.25">
      <c r="A14" s="77" t="s">
        <v>152</v>
      </c>
      <c r="B14" s="76" t="s">
        <v>153</v>
      </c>
    </row>
    <row r="15" spans="1:2" ht="15.75" customHeight="1" x14ac:dyDescent="0.25">
      <c r="A15" s="77" t="s">
        <v>154</v>
      </c>
      <c r="B15" s="76" t="s">
        <v>155</v>
      </c>
    </row>
    <row r="16" spans="1:2" ht="15.75" customHeight="1" x14ac:dyDescent="0.25">
      <c r="A16" s="77" t="s">
        <v>156</v>
      </c>
      <c r="B16" s="76" t="s">
        <v>157</v>
      </c>
    </row>
    <row r="17" spans="1:7" ht="15.75" customHeight="1" x14ac:dyDescent="0.25">
      <c r="A17" s="77" t="s">
        <v>158</v>
      </c>
      <c r="B17" s="76" t="s">
        <v>159</v>
      </c>
    </row>
    <row r="18" spans="1:7" ht="15.75" customHeight="1" x14ac:dyDescent="0.2"/>
    <row r="19" spans="1:7" ht="15.75" customHeight="1" x14ac:dyDescent="0.25">
      <c r="A19" s="78" t="s">
        <v>118</v>
      </c>
      <c r="B19" s="78" t="s">
        <v>160</v>
      </c>
      <c r="D19" s="78" t="s">
        <v>161</v>
      </c>
      <c r="G19" s="79" t="s">
        <v>114</v>
      </c>
    </row>
    <row r="20" spans="1:7" ht="15.75" customHeight="1" x14ac:dyDescent="0.2">
      <c r="A20" s="75" t="s">
        <v>133</v>
      </c>
      <c r="B20" s="75" t="s">
        <v>133</v>
      </c>
      <c r="D20" s="75" t="s">
        <v>133</v>
      </c>
      <c r="G20" s="75" t="s">
        <v>133</v>
      </c>
    </row>
    <row r="21" spans="1:7" ht="15.75" customHeight="1" x14ac:dyDescent="0.25">
      <c r="A21" s="80" t="s">
        <v>162</v>
      </c>
      <c r="B21" s="80" t="s">
        <v>163</v>
      </c>
      <c r="D21" s="80" t="s">
        <v>13</v>
      </c>
      <c r="G21" s="80" t="s">
        <v>26</v>
      </c>
    </row>
    <row r="22" spans="1:7" ht="15.75" customHeight="1" x14ac:dyDescent="0.25">
      <c r="A22" s="80" t="s">
        <v>164</v>
      </c>
      <c r="B22" s="80" t="s">
        <v>165</v>
      </c>
      <c r="D22" s="80" t="s">
        <v>166</v>
      </c>
      <c r="G22" s="80" t="s">
        <v>167</v>
      </c>
    </row>
    <row r="23" spans="1:7" ht="15.75" customHeight="1" x14ac:dyDescent="0.25">
      <c r="A23" s="80" t="s">
        <v>168</v>
      </c>
      <c r="B23" s="80" t="s">
        <v>28</v>
      </c>
      <c r="D23" s="80" t="s">
        <v>169</v>
      </c>
    </row>
    <row r="24" spans="1:7" ht="15.75" customHeight="1" x14ac:dyDescent="0.25">
      <c r="A24" s="80" t="s">
        <v>170</v>
      </c>
      <c r="B24" s="80" t="s">
        <v>171</v>
      </c>
      <c r="D24" s="80" t="s">
        <v>172</v>
      </c>
    </row>
    <row r="25" spans="1:7" ht="15.75" customHeight="1" x14ac:dyDescent="0.25">
      <c r="A25" s="80" t="s">
        <v>173</v>
      </c>
      <c r="B25" s="80" t="s">
        <v>174</v>
      </c>
      <c r="D25" s="80" t="s">
        <v>175</v>
      </c>
    </row>
    <row r="26" spans="1:7" ht="15.75" customHeight="1" x14ac:dyDescent="0.25">
      <c r="A26" s="80" t="s">
        <v>30</v>
      </c>
      <c r="B26" s="80" t="s">
        <v>176</v>
      </c>
    </row>
    <row r="27" spans="1:7" ht="15.75" customHeight="1" x14ac:dyDescent="0.25">
      <c r="A27" s="80" t="s">
        <v>177</v>
      </c>
    </row>
    <row r="28" spans="1:7" ht="15.75" customHeight="1" x14ac:dyDescent="0.25">
      <c r="A28" s="80" t="s">
        <v>178</v>
      </c>
      <c r="B28" s="78" t="s">
        <v>14</v>
      </c>
      <c r="D28" s="79" t="s">
        <v>179</v>
      </c>
    </row>
    <row r="29" spans="1:7" ht="15.75" customHeight="1" x14ac:dyDescent="0.25">
      <c r="A29" s="80" t="s">
        <v>180</v>
      </c>
      <c r="B29" s="75" t="s">
        <v>133</v>
      </c>
      <c r="D29" s="75" t="s">
        <v>133</v>
      </c>
    </row>
    <row r="30" spans="1:7" ht="15.75" customHeight="1" x14ac:dyDescent="0.25">
      <c r="A30" s="80" t="s">
        <v>181</v>
      </c>
      <c r="B30" s="80" t="s">
        <v>15</v>
      </c>
      <c r="D30" s="81" t="s">
        <v>182</v>
      </c>
    </row>
    <row r="31" spans="1:7" ht="15.75" customHeight="1" x14ac:dyDescent="0.25">
      <c r="B31" s="80" t="s">
        <v>183</v>
      </c>
      <c r="D31" s="82" t="s">
        <v>184</v>
      </c>
    </row>
    <row r="32" spans="1:7" ht="15.75" customHeight="1" x14ac:dyDescent="0.25">
      <c r="B32" s="80" t="s">
        <v>86</v>
      </c>
      <c r="D32" s="82" t="s">
        <v>185</v>
      </c>
    </row>
    <row r="33" spans="1:4" ht="15.75" customHeight="1" x14ac:dyDescent="0.2">
      <c r="A33" s="78" t="s">
        <v>186</v>
      </c>
      <c r="B33" s="78" t="s">
        <v>187</v>
      </c>
      <c r="D33" s="83" t="s">
        <v>188</v>
      </c>
    </row>
    <row r="34" spans="1:4" ht="15.75" customHeight="1" x14ac:dyDescent="0.2">
      <c r="A34" s="75" t="s">
        <v>133</v>
      </c>
      <c r="B34" s="75" t="s">
        <v>133</v>
      </c>
      <c r="D34" s="82" t="s">
        <v>189</v>
      </c>
    </row>
    <row r="35" spans="1:4" ht="15.75" customHeight="1" x14ac:dyDescent="0.25">
      <c r="A35" s="80" t="s">
        <v>68</v>
      </c>
      <c r="B35" s="80" t="s">
        <v>190</v>
      </c>
      <c r="D35" s="82" t="s">
        <v>191</v>
      </c>
    </row>
    <row r="36" spans="1:4" ht="15.75" customHeight="1" x14ac:dyDescent="0.25">
      <c r="A36" s="80" t="s">
        <v>40</v>
      </c>
      <c r="B36" s="80" t="s">
        <v>192</v>
      </c>
      <c r="D36" s="82" t="s">
        <v>193</v>
      </c>
    </row>
    <row r="37" spans="1:4" ht="15.75" customHeight="1" x14ac:dyDescent="0.25">
      <c r="A37" s="80" t="s">
        <v>70</v>
      </c>
      <c r="D37" s="82" t="s">
        <v>194</v>
      </c>
    </row>
    <row r="38" spans="1:4" ht="15.75" customHeight="1" x14ac:dyDescent="0.25">
      <c r="A38" s="80" t="s">
        <v>71</v>
      </c>
      <c r="D38" s="83" t="s">
        <v>195</v>
      </c>
    </row>
    <row r="39" spans="1:4" ht="15.75" customHeight="1" x14ac:dyDescent="0.2">
      <c r="D39" s="82" t="s">
        <v>196</v>
      </c>
    </row>
    <row r="40" spans="1:4" ht="15.75" customHeight="1" x14ac:dyDescent="0.2">
      <c r="D40" s="82" t="s">
        <v>3</v>
      </c>
    </row>
    <row r="41" spans="1:4" ht="15.75" customHeight="1" x14ac:dyDescent="0.2">
      <c r="D41" s="83" t="s">
        <v>197</v>
      </c>
    </row>
    <row r="42" spans="1:4" ht="15.75" customHeight="1" x14ac:dyDescent="0.2">
      <c r="D42" s="82" t="s">
        <v>198</v>
      </c>
    </row>
    <row r="43" spans="1:4" ht="15.75" customHeight="1" x14ac:dyDescent="0.2">
      <c r="D43" s="82" t="s">
        <v>199</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2021-07-21T16:24:49Z</dcterms:created>
  <dcterms:modified xsi:type="dcterms:W3CDTF">2021-07-21T16:59:32Z</dcterms:modified>
</cp:coreProperties>
</file>