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PRIMER TRIMESTRE 2021\GESTION DOCUMENTAL\"/>
    </mc:Choice>
  </mc:AlternateContent>
  <xr:revisionPtr revIDLastSave="0" documentId="8_{9EF9C932-7C21-4279-8987-6501FBA5540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22" i="2" s="1"/>
  <c r="I17" i="2"/>
  <c r="H17" i="2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<sst xmlns="http://schemas.openxmlformats.org/spreadsheetml/2006/main" count="239" uniqueCount="202">
  <si>
    <t>HOJA DE VIDA INDICADOR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</si>
  <si>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</si>
  <si>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</si>
  <si>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</si>
  <si>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</si>
  <si>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13.-Evaluación institucional</t>
  </si>
  <si>
    <t>Objetivo del proceso: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</si>
  <si>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</si>
  <si>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Nombre del Indicador:</t>
  </si>
  <si>
    <t xml:space="preserve">Eficacia en el cierre de las  de acciones Gestión Documental </t>
  </si>
  <si>
    <t>Objetivo del indicador:</t>
  </si>
  <si>
    <t xml:space="preserve">Medir el grado de cumplimiento de los procesos en la ejecución de cierre de las acciones que contribuyan al mejoramiento de la Entidad </t>
  </si>
  <si>
    <t>Tipo:</t>
  </si>
  <si>
    <t>Eficacia</t>
  </si>
  <si>
    <t>Tendencia</t>
  </si>
  <si>
    <t>Positiva</t>
  </si>
  <si>
    <t>Línea base:</t>
  </si>
  <si>
    <t>N.A.</t>
  </si>
  <si>
    <t>Fórmula:</t>
  </si>
  <si>
    <t>Numerador
Denominador</t>
  </si>
  <si>
    <t>Acciones correctivas, preventivas y/o de mejora cerradas</t>
  </si>
  <si>
    <t>x 100</t>
  </si>
  <si>
    <t>Denominador</t>
  </si>
  <si>
    <t>Acciones correctivas, preventivas y/o de mejora programadas para evaluar en el periodo</t>
  </si>
  <si>
    <t>Meta:</t>
  </si>
  <si>
    <t>Unidad de Medida:</t>
  </si>
  <si>
    <t>Porcentaje</t>
  </si>
  <si>
    <t>Frecuencia de Medición:</t>
  </si>
  <si>
    <t>Trimestral</t>
  </si>
  <si>
    <t>Responsable:</t>
  </si>
  <si>
    <t>Asesor(a) Control Interno</t>
  </si>
  <si>
    <t>Elaboró:</t>
  </si>
  <si>
    <t xml:space="preserve">Yesmindelid Riaño- Alexander Villalobos  - Profesionales Control Interno </t>
  </si>
  <si>
    <t>Revisó:</t>
  </si>
  <si>
    <t xml:space="preserve">Viviana Rocio Duran Castro - Asesora Control Interno 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</si>
  <si>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</si>
  <si>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</si>
  <si>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</si>
  <si>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</si>
  <si>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</si>
  <si>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</t>
  </si>
  <si>
    <t>Fecha de reporte:</t>
  </si>
  <si>
    <t xml:space="preserve">Este indicador se reporta un mes posterior al finalizar el trimestre </t>
  </si>
  <si>
    <t>Fuente de información:</t>
  </si>
  <si>
    <t>Matriz de seguimiento a las acciones correctivas cerradas en el periodo a evaluar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</si>
  <si>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</si>
  <si>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</si>
  <si>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</si>
  <si>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</si>
  <si>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</si>
  <si>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</si>
  <si>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</si>
  <si>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</si>
  <si>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Muy.</t>
  </si>
  <si>
    <t>Jun.</t>
  </si>
  <si>
    <t>Jul.</t>
  </si>
  <si>
    <t>Ago.</t>
  </si>
  <si>
    <t>Sept.</t>
  </si>
  <si>
    <t>Oct.</t>
  </si>
  <si>
    <t>Nov.</t>
  </si>
  <si>
    <t>Dic.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</si>
  <si>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</si>
  <si>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</si>
  <si>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</si>
  <si>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</si>
  <si>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</si>
  <si>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</si>
  <si>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</si>
  <si>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</si>
  <si>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</si>
  <si>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</si>
  <si>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</si>
  <si>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</si>
  <si>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</si>
  <si>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</si>
  <si>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</si>
  <si>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</si>
  <si>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</si>
  <si>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sz val="12"/>
        <color theme="1"/>
        <rFont val="Times New Roman"/>
      </rPr>
      <t xml:space="preserve">Este indicador se reporta un mes posterior al finalizar el trimestre , toda vez que el seguimiento de enero a marzo se realiza en el mes de Abril, por lo anterior el registro de este indicador se realiza al finalizar el mes de Abril .
Se evidencio que de una (1) acción programada a evaluar la eficacia y efectividad durante el primer trimestre de la vigencia 2021, esta se cerro;  de acuerdo a las evidencias aportadas, al análisis y evaluación por parte de la Asesoría  de control interno, lo que arrojo un cumplimiento del 100%.  
El detalle de  este seguimiento se encuentra publicado en la Intranet, en el Sistema Integrado de Gestión "Planes de Mejoramiento 2021"   link </t>
    </r>
    <r>
      <rPr>
        <sz val="12"/>
        <color rgb="FF0000CC"/>
        <rFont val="Times New Roman"/>
      </rPr>
      <t xml:space="preserve">http://intranet.bogotaturismo.gov.co/node/865
</t>
    </r>
  </si>
  <si>
    <t>Trimestre II:</t>
  </si>
  <si>
    <t>N/A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</si>
  <si>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</si>
  <si>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</si>
  <si>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</si>
  <si>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</si>
  <si>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</si>
  <si>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</si>
  <si>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</si>
  <si>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</si>
  <si>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</si>
  <si>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</si>
  <si>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</si>
  <si>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</si>
  <si>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</si>
  <si>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</si>
  <si>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</si>
  <si>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</si>
  <si>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</si>
  <si>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</si>
  <si>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</si>
  <si>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</si>
  <si>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</si>
  <si>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</si>
  <si>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</si>
  <si>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</si>
  <si>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</si>
  <si>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</si>
  <si>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</si>
  <si>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</si>
  <si>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</si>
  <si>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</si>
  <si>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</si>
  <si>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</si>
  <si>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</si>
  <si>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</si>
  <si>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</si>
  <si>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</si>
  <si>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</si>
  <si>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</si>
  <si>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</si>
  <si>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</si>
  <si>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</si>
  <si>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</si>
  <si>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</si>
  <si>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</si>
  <si>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</si>
  <si>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</si>
  <si>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</si>
  <si>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</si>
  <si>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</si>
  <si>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</si>
  <si>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</si>
  <si>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</si>
  <si>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</si>
  <si>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</si>
  <si>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</si>
  <si>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</si>
  <si>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</si>
  <si>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</si>
  <si>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</si>
  <si>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</si>
  <si>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</si>
  <si>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</si>
  <si>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</si>
  <si>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</si>
  <si>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</si>
  <si>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</si>
  <si>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</si>
  <si>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</si>
  <si>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</si>
  <si>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</si>
  <si>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</si>
  <si>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</si>
  <si>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</si>
  <si>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</si>
  <si>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</si>
  <si>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</si>
  <si>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</si>
  <si>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</si>
  <si>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</si>
  <si>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</si>
  <si>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</si>
  <si>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</si>
  <si>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</si>
  <si>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De eficacia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</si>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</sst>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18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  <font>
      <sz val="12"/>
      <color rgb="FF0000CC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/>
    <xf numFmtId="0" fontId="10" fillId="3" borderId="22" xfId="0" applyFont="1" applyFill="1" applyBorder="1"/>
    <xf numFmtId="0" fontId="9" fillId="3" borderId="23" xfId="0" applyFont="1" applyFill="1" applyBorder="1"/>
    <xf numFmtId="0" fontId="10" fillId="3" borderId="23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2" fillId="0" borderId="0" xfId="0" applyFont="1"/>
    <xf numFmtId="0" fontId="16" fillId="0" borderId="0" xfId="0" applyFont="1"/>
    <xf numFmtId="9" fontId="6" fillId="0" borderId="4" xfId="0" applyNumberFormat="1" applyFont="1" applyBorder="1" applyAlignment="1">
      <alignment horizontal="left" vertical="center"/>
    </xf>
    <xf numFmtId="0" fontId="4" fillId="0" borderId="11" xfId="0" applyFont="1" applyBorder="1"/>
    <xf numFmtId="0" fontId="7" fillId="2" borderId="1" xfId="0" applyFont="1" applyFill="1" applyBorder="1" applyAlignment="1">
      <alignment horizontal="left" vertical="center" wrapText="1"/>
    </xf>
    <xf numFmtId="0" fontId="4" fillId="0" borderId="8" xfId="0" applyFont="1" applyBorder="1"/>
    <xf numFmtId="0" fontId="6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9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6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/>
    </xf>
    <xf numFmtId="0" fontId="4" fillId="0" borderId="26" xfId="0" applyFont="1" applyBorder="1"/>
    <xf numFmtId="0" fontId="7" fillId="5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2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1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42.33203125" customWidth="1"/>
    <col min="4" max="4" width="22.6640625" customWidth="1"/>
    <col min="5" max="5" width="13.109375" customWidth="1"/>
    <col min="6" max="6" width="9.109375" customWidth="1"/>
    <col min="7" max="7" width="54" customWidth="1"/>
    <col min="8" max="8" width="9.109375" customWidth="1"/>
    <col min="9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12.75" customHeight="1" x14ac:dyDescent="0.2">
      <c r="A2" s="1"/>
      <c r="B2" s="92"/>
      <c r="C2" s="94" t="s">
        <v>0</v>
      </c>
      <c r="D2" s="95"/>
      <c r="E2" s="95"/>
      <c r="F2" s="95"/>
      <c r="G2" s="95"/>
      <c r="H2" s="9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2.75" customHeight="1" x14ac:dyDescent="0.2">
      <c r="A3" s="1"/>
      <c r="B3" s="93"/>
      <c r="C3" s="97"/>
      <c r="D3" s="98"/>
      <c r="E3" s="98"/>
      <c r="F3" s="98"/>
      <c r="G3" s="98"/>
      <c r="H3" s="9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31.5" customHeight="1" x14ac:dyDescent="0.2">
      <c r="A4" s="1"/>
      <c r="B4" s="93"/>
      <c r="C4" s="97"/>
      <c r="D4" s="98"/>
      <c r="E4" s="98"/>
      <c r="F4" s="98"/>
      <c r="G4" s="98"/>
      <c r="H4" s="9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27.75" customHeight="1" x14ac:dyDescent="0.2">
      <c r="A5" s="1"/>
      <c r="B5" s="85"/>
      <c r="C5" s="100"/>
      <c r="D5" s="101"/>
      <c r="E5" s="101"/>
      <c r="F5" s="101"/>
      <c r="G5" s="101"/>
      <c r="H5" s="8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30.75" customHeight="1" x14ac:dyDescent="0.2">
      <c r="A8" s="1"/>
      <c r="B8" s="9" t="s">
        <v>2</v>
      </c>
      <c r="C8" s="102" t="s">
        <v>3</v>
      </c>
      <c r="D8" s="91"/>
      <c r="E8" s="91"/>
      <c r="F8" s="91"/>
      <c r="G8" s="91"/>
      <c r="H8" s="8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70.5" customHeight="1" x14ac:dyDescent="0.2">
      <c r="A9" s="1"/>
      <c r="B9" s="10" t="s">
        <v>4</v>
      </c>
      <c r="C9" s="11" t="s">
        <v>5</v>
      </c>
      <c r="D9" s="9" t="s">
        <v>6</v>
      </c>
      <c r="E9" s="103" t="s">
        <v>7</v>
      </c>
      <c r="F9" s="91"/>
      <c r="G9" s="91"/>
      <c r="H9" s="8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.75" customHeight="1" x14ac:dyDescent="0.2">
      <c r="A10" s="1"/>
      <c r="B10" s="12" t="s">
        <v>8</v>
      </c>
      <c r="C10" s="11" t="s">
        <v>9</v>
      </c>
      <c r="D10" s="9" t="s">
        <v>10</v>
      </c>
      <c r="E10" s="86" t="s">
        <v>11</v>
      </c>
      <c r="F10" s="91"/>
      <c r="G10" s="91"/>
      <c r="H10" s="8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3" t="s">
        <v>12</v>
      </c>
      <c r="C11" s="14" t="s">
        <v>13</v>
      </c>
      <c r="D11" s="15" t="s">
        <v>14</v>
      </c>
      <c r="E11" s="90" t="s">
        <v>15</v>
      </c>
      <c r="F11" s="91"/>
      <c r="G11" s="91"/>
      <c r="H11" s="8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84" t="s">
        <v>16</v>
      </c>
      <c r="C12" s="82" t="s">
        <v>17</v>
      </c>
      <c r="D12" s="84" t="s">
        <v>18</v>
      </c>
      <c r="E12" s="16" t="s">
        <v>19</v>
      </c>
      <c r="F12" s="86" t="s">
        <v>20</v>
      </c>
      <c r="G12" s="87"/>
      <c r="H12" s="88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85"/>
      <c r="C13" s="83"/>
      <c r="D13" s="85"/>
      <c r="E13" s="17" t="s">
        <v>22</v>
      </c>
      <c r="F13" s="86" t="s">
        <v>23</v>
      </c>
      <c r="G13" s="87"/>
      <c r="H13" s="8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24</v>
      </c>
      <c r="C14" s="18">
        <v>1</v>
      </c>
      <c r="D14" s="12" t="s">
        <v>25</v>
      </c>
      <c r="E14" s="89" t="s">
        <v>26</v>
      </c>
      <c r="F14" s="87"/>
      <c r="G14" s="19" t="s">
        <v>27</v>
      </c>
      <c r="H14" s="20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3" t="s">
        <v>29</v>
      </c>
      <c r="C15" s="90" t="s">
        <v>30</v>
      </c>
      <c r="D15" s="91"/>
      <c r="E15" s="91"/>
      <c r="F15" s="91"/>
      <c r="G15" s="91"/>
      <c r="H15" s="8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1" t="s">
        <v>31</v>
      </c>
      <c r="C17" s="22" t="s">
        <v>32</v>
      </c>
      <c r="D17" s="23"/>
      <c r="E17" s="23"/>
      <c r="F17" s="23"/>
      <c r="G17" s="23"/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1" t="s">
        <v>33</v>
      </c>
      <c r="C18" s="24" t="s">
        <v>34</v>
      </c>
      <c r="D18" s="25"/>
      <c r="E18" s="25"/>
      <c r="F18" s="25"/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1" t="s">
        <v>35</v>
      </c>
      <c r="C19" s="24" t="s">
        <v>34</v>
      </c>
      <c r="D19" s="25"/>
      <c r="E19" s="25"/>
      <c r="F19" s="25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/>
    <row r="222" spans="1:26" ht="15.75" customHeight="1" x14ac:dyDescent="0.2"/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1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2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3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4000000}">
          <x14:formula1>
            <xm:f>Fuente!$A$20:$A$30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A7" workbookViewId="0"/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26" width="14.44140625" customWidth="1"/>
  </cols>
  <sheetData>
    <row r="1" spans="1:26" ht="13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 x14ac:dyDescent="0.25">
      <c r="A2" s="26"/>
      <c r="B2" s="104"/>
      <c r="C2" s="105" t="s">
        <v>36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 x14ac:dyDescent="0.25">
      <c r="A3" s="26"/>
      <c r="B3" s="93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52.5" customHeight="1" x14ac:dyDescent="0.25">
      <c r="A4" s="26"/>
      <c r="B4" s="85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 x14ac:dyDescent="0.25">
      <c r="A5" s="26"/>
      <c r="B5" s="106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 x14ac:dyDescent="0.25">
      <c r="A6" s="26"/>
      <c r="B6" s="27" t="s">
        <v>37</v>
      </c>
      <c r="C6" s="107" t="str">
        <f>IFERROR('1. Hoja de Vida'!C10,"")</f>
        <v xml:space="preserve">Eficacia en el cierre de las  de acciones Gestión Documental 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87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 x14ac:dyDescent="0.25">
      <c r="A7" s="26"/>
      <c r="B7" s="28" t="s">
        <v>38</v>
      </c>
      <c r="C7" s="107" t="s">
        <v>30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7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25">
      <c r="A8" s="26"/>
      <c r="B8" s="28" t="s">
        <v>39</v>
      </c>
      <c r="C8" s="102" t="s">
        <v>40</v>
      </c>
      <c r="D8" s="91"/>
      <c r="E8" s="91"/>
      <c r="F8" s="91"/>
      <c r="G8" s="91"/>
      <c r="H8" s="91"/>
      <c r="I8" s="91"/>
      <c r="J8" s="87"/>
      <c r="K8" s="108" t="s">
        <v>41</v>
      </c>
      <c r="L8" s="109"/>
      <c r="M8" s="110" t="s">
        <v>42</v>
      </c>
      <c r="N8" s="91"/>
      <c r="O8" s="91"/>
      <c r="P8" s="87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8" t="s">
        <v>43</v>
      </c>
      <c r="C9" s="107" t="s">
        <v>44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87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 x14ac:dyDescent="0.25">
      <c r="A10" s="26"/>
      <c r="B10" s="11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87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 x14ac:dyDescent="0.25">
      <c r="A11" s="26"/>
      <c r="B11" s="112" t="s">
        <v>45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09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 x14ac:dyDescent="0.25">
      <c r="A12" s="26"/>
      <c r="B12" s="114" t="s">
        <v>46</v>
      </c>
      <c r="C12" s="116" t="s">
        <v>47</v>
      </c>
      <c r="D12" s="96"/>
      <c r="E12" s="117" t="s">
        <v>48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87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 x14ac:dyDescent="0.25">
      <c r="A13" s="26"/>
      <c r="B13" s="115"/>
      <c r="C13" s="100"/>
      <c r="D13" s="83"/>
      <c r="E13" s="29" t="s">
        <v>49</v>
      </c>
      <c r="F13" s="30" t="s">
        <v>50</v>
      </c>
      <c r="G13" s="30" t="s">
        <v>51</v>
      </c>
      <c r="H13" s="30" t="s">
        <v>52</v>
      </c>
      <c r="I13" s="30" t="s">
        <v>53</v>
      </c>
      <c r="J13" s="30" t="s">
        <v>54</v>
      </c>
      <c r="K13" s="30" t="s">
        <v>55</v>
      </c>
      <c r="L13" s="30" t="s">
        <v>56</v>
      </c>
      <c r="M13" s="30" t="s">
        <v>57</v>
      </c>
      <c r="N13" s="30" t="s">
        <v>58</v>
      </c>
      <c r="O13" s="30" t="s">
        <v>59</v>
      </c>
      <c r="P13" s="30" t="s">
        <v>60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64.5" customHeight="1" x14ac:dyDescent="0.25">
      <c r="A14" s="26"/>
      <c r="B14" s="31" t="str">
        <f>IFERROR('1. Hoja de Vida'!F12,"")</f>
        <v>Acciones correctivas, preventivas y/o de mejora cerradas</v>
      </c>
      <c r="C14" s="120" t="s">
        <v>61</v>
      </c>
      <c r="D14" s="87"/>
      <c r="E14" s="32"/>
      <c r="F14" s="32"/>
      <c r="G14" s="32">
        <v>1</v>
      </c>
      <c r="H14" s="32"/>
      <c r="I14" s="32"/>
      <c r="J14" s="32"/>
      <c r="K14" s="32"/>
      <c r="L14" s="32"/>
      <c r="M14" s="32"/>
      <c r="N14" s="32"/>
      <c r="O14" s="32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80.25" customHeight="1" x14ac:dyDescent="0.25">
      <c r="A15" s="26"/>
      <c r="B15" s="31" t="str">
        <f>IFERROR('1. Hoja de Vida'!F13,"")</f>
        <v>Acciones correctivas, preventivas y/o de mejora programadas para evaluar en el periodo</v>
      </c>
      <c r="C15" s="120" t="s">
        <v>62</v>
      </c>
      <c r="D15" s="87"/>
      <c r="E15" s="32"/>
      <c r="F15" s="32"/>
      <c r="G15" s="32">
        <v>1</v>
      </c>
      <c r="H15" s="32"/>
      <c r="I15" s="32"/>
      <c r="J15" s="32"/>
      <c r="K15" s="32"/>
      <c r="L15" s="32"/>
      <c r="M15" s="32"/>
      <c r="N15" s="32"/>
      <c r="O15" s="32"/>
      <c r="P15" s="32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 x14ac:dyDescent="0.25">
      <c r="A16" s="26"/>
      <c r="B16" s="121" t="s">
        <v>63</v>
      </c>
      <c r="C16" s="91"/>
      <c r="D16" s="87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 x14ac:dyDescent="0.25">
      <c r="A17" s="26"/>
      <c r="B17" s="121" t="s">
        <v>64</v>
      </c>
      <c r="C17" s="91"/>
      <c r="D17" s="87"/>
      <c r="E17" s="34" t="str">
        <f t="shared" ref="E17:P17" si="0">IFERROR((E14/E15),"")</f>
        <v/>
      </c>
      <c r="F17" s="35" t="str">
        <f t="shared" si="0"/>
        <v/>
      </c>
      <c r="G17" s="35">
        <f t="shared" si="0"/>
        <v>1</v>
      </c>
      <c r="H17" s="35" t="str">
        <f t="shared" si="0"/>
        <v/>
      </c>
      <c r="I17" s="35" t="str">
        <f t="shared" si="0"/>
        <v/>
      </c>
      <c r="J17" s="35" t="str">
        <f t="shared" si="0"/>
        <v/>
      </c>
      <c r="K17" s="35" t="str">
        <f t="shared" si="0"/>
        <v/>
      </c>
      <c r="L17" s="35" t="str">
        <f t="shared" si="0"/>
        <v/>
      </c>
      <c r="M17" s="35" t="str">
        <f t="shared" si="0"/>
        <v/>
      </c>
      <c r="N17" s="35" t="str">
        <f t="shared" si="0"/>
        <v/>
      </c>
      <c r="O17" s="35" t="str">
        <f t="shared" si="0"/>
        <v/>
      </c>
      <c r="P17" s="35" t="str">
        <f t="shared" si="0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 x14ac:dyDescent="0.25">
      <c r="A18" s="26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 x14ac:dyDescent="0.25">
      <c r="A19" s="26"/>
      <c r="B19" s="122" t="s">
        <v>65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4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 x14ac:dyDescent="0.25">
      <c r="A20" s="26"/>
      <c r="B20" s="125" t="s">
        <v>66</v>
      </c>
      <c r="C20" s="95"/>
      <c r="D20" s="95"/>
      <c r="E20" s="95"/>
      <c r="F20" s="95"/>
      <c r="G20" s="96"/>
      <c r="H20" s="126" t="s">
        <v>67</v>
      </c>
      <c r="I20" s="91"/>
      <c r="J20" s="91"/>
      <c r="K20" s="87"/>
      <c r="L20" s="118" t="s">
        <v>68</v>
      </c>
      <c r="M20" s="91"/>
      <c r="N20" s="91"/>
      <c r="O20" s="91"/>
      <c r="P20" s="87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 x14ac:dyDescent="0.25">
      <c r="A21" s="26"/>
      <c r="B21" s="100"/>
      <c r="C21" s="101"/>
      <c r="D21" s="101"/>
      <c r="E21" s="101"/>
      <c r="F21" s="101"/>
      <c r="G21" s="83"/>
      <c r="H21" s="39" t="s">
        <v>40</v>
      </c>
      <c r="I21" s="39" t="s">
        <v>69</v>
      </c>
      <c r="J21" s="39" t="s">
        <v>70</v>
      </c>
      <c r="K21" s="39" t="s">
        <v>71</v>
      </c>
      <c r="L21" s="40" t="s">
        <v>72</v>
      </c>
      <c r="M21" s="119" t="s">
        <v>73</v>
      </c>
      <c r="N21" s="91"/>
      <c r="O21" s="91"/>
      <c r="P21" s="87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 x14ac:dyDescent="0.25">
      <c r="A22" s="26"/>
      <c r="B22" s="129" t="s">
        <v>74</v>
      </c>
      <c r="C22" s="91"/>
      <c r="D22" s="91"/>
      <c r="E22" s="91"/>
      <c r="F22" s="91"/>
      <c r="G22" s="87"/>
      <c r="H22" s="41">
        <f>IFERROR(AVERAGE(E17:G17),"")</f>
        <v>1</v>
      </c>
      <c r="I22" s="41" t="str">
        <f>IFERROR(AVERAGE(H17:J17),"")</f>
        <v/>
      </c>
      <c r="J22" s="41" t="str">
        <f>IFERROR(AVERAGE(K17:M17),"")</f>
        <v/>
      </c>
      <c r="K22" s="41" t="str">
        <f>IFERROR(AVERAGE(N17:P17),"")</f>
        <v/>
      </c>
      <c r="L22" s="42"/>
      <c r="M22" s="130"/>
      <c r="N22" s="91"/>
      <c r="O22" s="91"/>
      <c r="P22" s="87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 x14ac:dyDescent="0.25">
      <c r="A23" s="26"/>
      <c r="B23" s="129" t="s">
        <v>75</v>
      </c>
      <c r="C23" s="91"/>
      <c r="D23" s="91"/>
      <c r="E23" s="91"/>
      <c r="F23" s="91"/>
      <c r="G23" s="87"/>
      <c r="H23" s="131">
        <f>IFERROR((AVERAGE(H22:K22)/('1. Hoja de Vida'!C14)),"")</f>
        <v>1</v>
      </c>
      <c r="I23" s="91"/>
      <c r="J23" s="91"/>
      <c r="K23" s="87"/>
      <c r="L23" s="42"/>
      <c r="M23" s="130"/>
      <c r="N23" s="91"/>
      <c r="O23" s="91"/>
      <c r="P23" s="87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 x14ac:dyDescent="0.25">
      <c r="A24" s="26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5">
      <c r="A25" s="26"/>
      <c r="B25" s="132" t="s">
        <v>76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87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81" customHeight="1" x14ac:dyDescent="0.25">
      <c r="A26" s="26"/>
      <c r="B26" s="46" t="s">
        <v>77</v>
      </c>
      <c r="C26" s="86" t="s">
        <v>78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87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25">
      <c r="A27" s="26"/>
      <c r="B27" s="47" t="s">
        <v>79</v>
      </c>
      <c r="C27" s="86" t="s">
        <v>80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87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4.5" customHeight="1" x14ac:dyDescent="0.25">
      <c r="A28" s="26"/>
      <c r="B28" s="48" t="s">
        <v>81</v>
      </c>
      <c r="C28" s="86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87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38.25" customHeight="1" x14ac:dyDescent="0.25">
      <c r="A29" s="26"/>
      <c r="B29" s="47" t="s">
        <v>82</v>
      </c>
      <c r="C29" s="127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87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A31" s="26"/>
      <c r="B31" s="128" t="s">
        <v>83</v>
      </c>
      <c r="C31" s="87"/>
      <c r="D31" s="49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 x14ac:dyDescent="0.25">
      <c r="A32" s="26"/>
      <c r="B32" s="50" t="s">
        <v>84</v>
      </c>
      <c r="C32" s="51" t="s">
        <v>85</v>
      </c>
      <c r="D32" s="52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26"/>
      <c r="B33" s="53" t="s">
        <v>86</v>
      </c>
      <c r="C33" s="54" t="s">
        <v>17</v>
      </c>
      <c r="D33" s="5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 x14ac:dyDescent="0.25">
      <c r="A34" s="26"/>
      <c r="B34" s="56" t="s">
        <v>87</v>
      </c>
      <c r="C34" s="47" t="s">
        <v>88</v>
      </c>
      <c r="D34" s="5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 x14ac:dyDescent="0.25">
      <c r="A35" s="26"/>
      <c r="B35" s="58" t="s">
        <v>89</v>
      </c>
      <c r="C35" s="47" t="s">
        <v>90</v>
      </c>
      <c r="D35" s="5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5">
      <c r="A36" s="26"/>
      <c r="B36" s="59" t="s">
        <v>91</v>
      </c>
      <c r="C36" s="60" t="s">
        <v>92</v>
      </c>
      <c r="D36" s="61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.75" customHeight="1" x14ac:dyDescent="0.25">
      <c r="A2" s="44"/>
      <c r="B2" s="133" t="s">
        <v>93</v>
      </c>
      <c r="C2" s="13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5.75" customHeight="1" x14ac:dyDescent="0.25">
      <c r="A3" s="44"/>
      <c r="B3" s="62"/>
      <c r="C3" s="6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5.75" customHeight="1" x14ac:dyDescent="0.25">
      <c r="A4" s="44"/>
      <c r="B4" s="63" t="s">
        <v>94</v>
      </c>
      <c r="C4" s="63" t="s">
        <v>95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5.75" customHeight="1" x14ac:dyDescent="0.25">
      <c r="A5" s="44"/>
      <c r="B5" s="133" t="s">
        <v>96</v>
      </c>
      <c r="C5" s="13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ht="15.75" customHeight="1" x14ac:dyDescent="0.25">
      <c r="A6" s="44"/>
      <c r="B6" s="64" t="s">
        <v>2</v>
      </c>
      <c r="C6" s="65" t="s">
        <v>97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ht="15.75" customHeight="1" x14ac:dyDescent="0.25">
      <c r="A7" s="44"/>
      <c r="B7" s="64" t="s">
        <v>98</v>
      </c>
      <c r="C7" s="65" t="s">
        <v>97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5.75" customHeight="1" x14ac:dyDescent="0.25">
      <c r="A8" s="44"/>
      <c r="B8" s="64" t="s">
        <v>99</v>
      </c>
      <c r="C8" s="65" t="s">
        <v>100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15.75" customHeight="1" x14ac:dyDescent="0.25">
      <c r="A9" s="44"/>
      <c r="B9" s="64" t="s">
        <v>101</v>
      </c>
      <c r="C9" s="66" t="s">
        <v>102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5.75" customHeight="1" x14ac:dyDescent="0.25">
      <c r="A10" s="44"/>
      <c r="B10" s="64" t="s">
        <v>103</v>
      </c>
      <c r="C10" s="65" t="s">
        <v>104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210.75" customHeight="1" x14ac:dyDescent="0.25">
      <c r="A11" s="44"/>
      <c r="B11" s="64" t="s">
        <v>105</v>
      </c>
      <c r="C11" s="67" t="s">
        <v>106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5.75" customHeight="1" x14ac:dyDescent="0.25">
      <c r="A12" s="44"/>
      <c r="B12" s="64" t="s">
        <v>14</v>
      </c>
      <c r="C12" s="66" t="s">
        <v>107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.75" customHeight="1" x14ac:dyDescent="0.25">
      <c r="A13" s="44"/>
      <c r="B13" s="64" t="s">
        <v>108</v>
      </c>
      <c r="C13" s="66" t="s">
        <v>109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79.5" customHeight="1" x14ac:dyDescent="0.25">
      <c r="A14" s="44"/>
      <c r="B14" s="64" t="s">
        <v>110</v>
      </c>
      <c r="C14" s="68" t="s">
        <v>111</v>
      </c>
      <c r="D14" s="44"/>
      <c r="E14" s="44"/>
      <c r="F14" s="44"/>
      <c r="G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15.75" customHeight="1" x14ac:dyDescent="0.25">
      <c r="A15" s="44"/>
      <c r="B15" s="64" t="s">
        <v>112</v>
      </c>
      <c r="C15" s="66" t="s">
        <v>113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5.75" customHeight="1" x14ac:dyDescent="0.25">
      <c r="A16" s="44"/>
      <c r="B16" s="64" t="s">
        <v>114</v>
      </c>
      <c r="C16" s="66" t="s">
        <v>115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5.75" customHeight="1" x14ac:dyDescent="0.25">
      <c r="A17" s="44"/>
      <c r="B17" s="64" t="s">
        <v>116</v>
      </c>
      <c r="C17" s="65" t="s">
        <v>117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5.75" customHeight="1" x14ac:dyDescent="0.25">
      <c r="A18" s="44"/>
      <c r="B18" s="64" t="s">
        <v>118</v>
      </c>
      <c r="C18" s="66" t="s">
        <v>119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15.75" customHeight="1" x14ac:dyDescent="0.25">
      <c r="A19" s="44"/>
      <c r="B19" s="135" t="s">
        <v>120</v>
      </c>
      <c r="C19" s="13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24.75" customHeight="1" x14ac:dyDescent="0.25">
      <c r="A20" s="44"/>
      <c r="B20" s="64" t="s">
        <v>121</v>
      </c>
      <c r="C20" s="69" t="s">
        <v>122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24.75" customHeight="1" x14ac:dyDescent="0.25">
      <c r="A21" s="44"/>
      <c r="B21" s="70" t="s">
        <v>41</v>
      </c>
      <c r="C21" s="71" t="s">
        <v>123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48.75" customHeight="1" x14ac:dyDescent="0.25">
      <c r="A22" s="44"/>
      <c r="B22" s="70" t="s">
        <v>46</v>
      </c>
      <c r="C22" s="72" t="s">
        <v>124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ht="24.75" customHeight="1" x14ac:dyDescent="0.25">
      <c r="A23" s="44"/>
      <c r="B23" s="70" t="s">
        <v>47</v>
      </c>
      <c r="C23" s="71" t="s">
        <v>125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66.75" customHeight="1" x14ac:dyDescent="0.25">
      <c r="A24" s="44"/>
      <c r="B24" s="70" t="s">
        <v>63</v>
      </c>
      <c r="C24" s="72" t="s">
        <v>126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24.75" customHeight="1" x14ac:dyDescent="0.25">
      <c r="A25" s="44"/>
      <c r="B25" s="64" t="s">
        <v>127</v>
      </c>
      <c r="C25" s="71" t="s">
        <v>128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24.75" customHeight="1" x14ac:dyDescent="0.25">
      <c r="A26" s="44"/>
      <c r="B26" s="70" t="s">
        <v>66</v>
      </c>
      <c r="C26" s="71" t="s">
        <v>129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15.75" customHeight="1" x14ac:dyDescent="0.25">
      <c r="A27" s="44"/>
      <c r="B27" s="133" t="s">
        <v>130</v>
      </c>
      <c r="C27" s="13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48" customHeight="1" x14ac:dyDescent="0.25">
      <c r="A28" s="44"/>
      <c r="B28" s="64" t="s">
        <v>131</v>
      </c>
      <c r="C28" s="66" t="s">
        <v>132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5.7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15.7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5.75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15.75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ht="15.75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5.75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ht="15.75" customHeigh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ht="15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15.7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15.7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ht="15.75" customHeigh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5.7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ht="15.7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ht="15.7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 ht="15.7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5.75" customHeight="1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 ht="15.75" customHeight="1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ht="15.7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ht="15.7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ht="15.7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ht="15.75" customHeight="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5.7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ht="15.75" customHeight="1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ht="15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ht="15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ht="15.75" customHeight="1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ht="15.75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 ht="15.75" customHeight="1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  <row r="57" spans="1:23" ht="15.75" customHeight="1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23" ht="15.7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1:23" ht="15.7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 ht="15.75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 ht="15.7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 ht="15.75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ht="15.7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5.75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5.75" customHeight="1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5.75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 ht="15.75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5.75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ht="15.75" customHeight="1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ht="15.75" customHeight="1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5.75" customHeight="1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5.7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t="15.75" customHeight="1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ht="15.75" customHeight="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15.75" customHeight="1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t="15.75" customHeight="1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ht="15.75" customHeight="1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ht="15.75" customHeigh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3" ht="15.75" customHeight="1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 ht="15.75" customHeight="1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5.75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customHeight="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5.75" customHeight="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t="15.75" customHeight="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ht="15.75" customHeight="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15.75" customHeight="1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.75" customHeight="1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15.75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15.75" customHeight="1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15.75" customHeight="1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ht="15.75" customHeight="1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15.75" customHeight="1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5.75" customHeight="1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.75" customHeight="1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ht="15.75" customHeight="1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</row>
    <row r="96" spans="1:23" ht="15.75" customHeight="1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</row>
    <row r="97" spans="1:23" ht="15.75" customHeight="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</row>
    <row r="98" spans="1:23" ht="15.75" customHeight="1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</row>
    <row r="99" spans="1:23" ht="15.75" customHeight="1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</row>
    <row r="100" spans="1:23" ht="15.75" customHeight="1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ht="15.75" customHeight="1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</row>
    <row r="102" spans="1:23" ht="15.75" customHeight="1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</row>
    <row r="103" spans="1:23" ht="15.75" customHeight="1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15.75" customHeight="1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:23" ht="15.75" customHeight="1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</row>
    <row r="106" spans="1:23" ht="15.75" customHeight="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</row>
    <row r="107" spans="1:23" ht="15.75" customHeight="1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</row>
    <row r="108" spans="1:23" ht="15.75" customHeight="1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</row>
    <row r="109" spans="1:23" ht="15.75" customHeight="1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:23" ht="15.75" customHeight="1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:23" ht="15.75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</row>
    <row r="112" spans="1:23" ht="15.75" customHeight="1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</row>
    <row r="113" spans="1:23" ht="15.75" customHeight="1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</row>
    <row r="114" spans="1:23" ht="15.75" customHeigh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</row>
    <row r="115" spans="1:23" ht="15.75" customHeight="1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</row>
    <row r="116" spans="1:23" ht="15.75" customHeight="1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</row>
    <row r="117" spans="1:23" ht="15.75" customHeight="1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1:23" ht="15.75" customHeight="1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</row>
    <row r="119" spans="1:23" ht="15.75" customHeight="1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</row>
    <row r="120" spans="1:23" ht="15.75" customHeight="1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</row>
    <row r="121" spans="1:23" ht="15.75" customHeight="1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</row>
    <row r="122" spans="1:23" ht="15.75" customHeight="1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</row>
    <row r="123" spans="1:23" ht="15.75" customHeight="1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</row>
    <row r="124" spans="1:23" ht="15.75" customHeight="1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</row>
    <row r="125" spans="1:23" ht="15.75" customHeight="1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</row>
    <row r="126" spans="1:23" ht="15.75" customHeight="1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</row>
    <row r="127" spans="1:23" ht="15.75" customHeight="1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</row>
    <row r="128" spans="1:23" ht="15.75" customHeight="1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</row>
    <row r="129" spans="1:23" ht="15.75" customHeight="1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</row>
    <row r="130" spans="1:23" ht="15.75" customHeight="1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</row>
    <row r="131" spans="1:23" ht="15.75" customHeight="1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</row>
    <row r="132" spans="1:23" ht="15.75" customHeight="1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</row>
    <row r="133" spans="1:23" ht="15.75" customHeight="1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</row>
    <row r="134" spans="1:23" ht="15.75" customHeight="1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</row>
    <row r="135" spans="1:23" ht="15.75" customHeight="1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</row>
    <row r="136" spans="1:23" ht="15.75" customHeight="1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</row>
    <row r="137" spans="1:23" ht="15.75" customHeight="1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</row>
    <row r="138" spans="1:23" ht="15.75" customHeight="1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1:23" ht="15.75" customHeight="1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1:23" ht="15.75" customHeight="1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</row>
    <row r="141" spans="1:23" ht="15.75" customHeight="1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</row>
    <row r="142" spans="1:23" ht="15.75" customHeight="1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</row>
    <row r="143" spans="1:23" ht="15.75" customHeight="1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</row>
    <row r="144" spans="1:23" ht="15.75" customHeight="1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</row>
    <row r="145" spans="1:23" ht="15.75" customHeight="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</row>
    <row r="146" spans="1:23" ht="15.75" customHeight="1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</row>
    <row r="147" spans="1:23" ht="15.75" customHeight="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</row>
    <row r="148" spans="1:23" ht="15.75" customHeight="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</row>
    <row r="149" spans="1:23" ht="15.75" customHeight="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</row>
    <row r="150" spans="1:23" ht="15.75" customHeight="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</row>
    <row r="151" spans="1:23" ht="15.75" customHeight="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</row>
    <row r="152" spans="1:23" ht="15.75" customHeight="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</row>
    <row r="153" spans="1:23" ht="15.75" customHeight="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</row>
    <row r="154" spans="1:23" ht="15.75" customHeight="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</row>
    <row r="155" spans="1:23" ht="15.75" customHeight="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</row>
    <row r="156" spans="1:23" ht="15.75" customHeight="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</row>
    <row r="157" spans="1:23" ht="15.75" customHeight="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</row>
    <row r="158" spans="1:23" ht="15.75" customHeight="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</row>
    <row r="159" spans="1:23" ht="15.75" customHeight="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</row>
    <row r="160" spans="1:23" ht="15.75" customHeight="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</row>
    <row r="161" spans="1:23" ht="15.75" customHeight="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</row>
    <row r="162" spans="1:23" ht="15.75" customHeight="1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</row>
    <row r="163" spans="1:23" ht="15.75" customHeight="1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</row>
    <row r="164" spans="1:23" ht="15.75" customHeight="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</row>
    <row r="165" spans="1:23" ht="15.75" customHeight="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</row>
    <row r="166" spans="1:23" ht="15.75" customHeight="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</row>
    <row r="167" spans="1:23" ht="15.75" customHeight="1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</row>
    <row r="168" spans="1:23" ht="15.75" customHeight="1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</row>
    <row r="169" spans="1:23" ht="15.75" customHeight="1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</row>
    <row r="170" spans="1:23" ht="15.75" customHeight="1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</row>
    <row r="171" spans="1:23" ht="15.75" customHeight="1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</row>
    <row r="172" spans="1:23" ht="15.75" customHeight="1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</row>
    <row r="173" spans="1:23" ht="15.75" customHeight="1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</row>
    <row r="174" spans="1:23" ht="15.75" customHeight="1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</row>
    <row r="175" spans="1:23" ht="15.75" customHeight="1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</row>
    <row r="176" spans="1:23" ht="15.75" customHeight="1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</row>
    <row r="177" spans="1:23" ht="15.75" customHeight="1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</row>
    <row r="178" spans="1:23" ht="15.75" customHeight="1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</row>
    <row r="179" spans="1:23" ht="15.75" customHeight="1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</row>
    <row r="180" spans="1:23" ht="15.75" customHeight="1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</row>
    <row r="181" spans="1:23" ht="15.75" customHeight="1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</row>
    <row r="182" spans="1:23" ht="15.75" customHeight="1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</row>
    <row r="183" spans="1:23" ht="15.75" customHeight="1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</row>
    <row r="184" spans="1:23" ht="15.75" customHeight="1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</row>
    <row r="185" spans="1:23" ht="15.75" customHeight="1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</row>
    <row r="186" spans="1:23" ht="15.75" customHeight="1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</row>
    <row r="187" spans="1:23" ht="15.75" customHeight="1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</row>
    <row r="188" spans="1:23" ht="15.75" customHeight="1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</row>
    <row r="189" spans="1:23" ht="15.75" customHeight="1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</row>
    <row r="190" spans="1:23" ht="15.75" customHeight="1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</row>
    <row r="191" spans="1:23" ht="15.75" customHeight="1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</row>
    <row r="192" spans="1:23" ht="15.75" customHeight="1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</row>
    <row r="193" spans="1:23" ht="15.75" customHeight="1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</row>
    <row r="194" spans="1:23" ht="15.75" customHeight="1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</row>
    <row r="195" spans="1:23" ht="15.75" customHeight="1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</row>
    <row r="196" spans="1:23" ht="15.75" customHeight="1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</row>
    <row r="197" spans="1:23" ht="15.75" customHeight="1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</row>
    <row r="198" spans="1:23" ht="15.75" customHeight="1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</row>
    <row r="199" spans="1:23" ht="15.75" customHeight="1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</row>
    <row r="200" spans="1:23" ht="15.75" customHeight="1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</row>
    <row r="201" spans="1:23" ht="15.75" customHeight="1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</row>
    <row r="202" spans="1:23" ht="15.75" customHeight="1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</row>
    <row r="203" spans="1:23" ht="15.75" customHeight="1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</row>
    <row r="204" spans="1:23" ht="15.75" customHeight="1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</row>
    <row r="205" spans="1:23" ht="15.75" customHeight="1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</row>
    <row r="206" spans="1:23" ht="15.75" customHeight="1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</row>
    <row r="207" spans="1:23" ht="15.75" customHeight="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</row>
    <row r="208" spans="1:23" ht="15.75" customHeight="1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</row>
    <row r="209" spans="1:23" ht="15.75" customHeight="1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</row>
    <row r="210" spans="1:23" ht="15.75" customHeight="1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</row>
    <row r="211" spans="1:23" ht="15.75" customHeight="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</row>
    <row r="212" spans="1:23" ht="15.75" customHeight="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</row>
    <row r="213" spans="1:23" ht="15.75" customHeight="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</row>
    <row r="214" spans="1:23" ht="15.75" customHeight="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</row>
    <row r="215" spans="1:23" ht="15.75" customHeight="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</row>
    <row r="216" spans="1:23" ht="15.75" customHeight="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</row>
    <row r="217" spans="1:23" ht="15.75" customHeight="1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</row>
    <row r="218" spans="1:23" ht="15.75" customHeight="1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</row>
    <row r="219" spans="1:23" ht="15.75" customHeight="1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</row>
    <row r="220" spans="1:23" ht="15.75" customHeight="1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</row>
    <row r="221" spans="1:23" ht="15.75" customHeight="1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</row>
    <row r="222" spans="1:23" ht="15.75" customHeight="1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</row>
    <row r="223" spans="1:23" ht="15.75" customHeight="1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</row>
    <row r="224" spans="1:23" ht="15.75" customHeight="1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</row>
    <row r="225" spans="1:23" ht="15.75" customHeight="1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</row>
    <row r="226" spans="1:23" ht="15.75" customHeight="1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</row>
    <row r="227" spans="1:23" ht="15.75" customHeight="1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</row>
    <row r="228" spans="1:23" ht="15.75" customHeight="1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</row>
    <row r="229" spans="1:23" ht="15.75" customHeight="1" x14ac:dyDescent="0.2"/>
    <row r="230" spans="1:23" ht="15.75" customHeight="1" x14ac:dyDescent="0.2"/>
    <row r="231" spans="1:23" ht="15.75" customHeight="1" x14ac:dyDescent="0.2"/>
    <row r="232" spans="1:23" ht="15.75" customHeight="1" x14ac:dyDescent="0.2"/>
    <row r="233" spans="1:23" ht="15.75" customHeight="1" x14ac:dyDescent="0.2"/>
    <row r="234" spans="1:23" ht="15.75" customHeight="1" x14ac:dyDescent="0.2"/>
    <row r="235" spans="1:23" ht="15.75" customHeight="1" x14ac:dyDescent="0.2"/>
    <row r="236" spans="1:23" ht="15.75" customHeight="1" x14ac:dyDescent="0.2"/>
    <row r="237" spans="1:23" ht="15.75" customHeight="1" x14ac:dyDescent="0.2"/>
    <row r="238" spans="1:23" ht="15.75" customHeight="1" x14ac:dyDescent="0.2"/>
    <row r="239" spans="1:23" ht="15.75" customHeight="1" x14ac:dyDescent="0.2"/>
    <row r="240" spans="1:2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7" width="10.5546875" customWidth="1"/>
  </cols>
  <sheetData>
    <row r="1" spans="1:2" ht="15.75" customHeight="1" x14ac:dyDescent="0.2"/>
    <row r="2" spans="1:2" ht="15.75" customHeight="1" x14ac:dyDescent="0.2">
      <c r="A2" s="73" t="s">
        <v>98</v>
      </c>
      <c r="B2" s="73" t="s">
        <v>99</v>
      </c>
    </row>
    <row r="3" spans="1:2" ht="15.75" customHeight="1" x14ac:dyDescent="0.2">
      <c r="A3" s="74" t="s">
        <v>133</v>
      </c>
      <c r="B3" s="74" t="s">
        <v>133</v>
      </c>
    </row>
    <row r="4" spans="1:2" ht="15.75" customHeight="1" x14ac:dyDescent="0.25">
      <c r="A4" s="75" t="s">
        <v>134</v>
      </c>
      <c r="B4" s="75" t="s">
        <v>135</v>
      </c>
    </row>
    <row r="5" spans="1:2" ht="15.75" customHeight="1" x14ac:dyDescent="0.25">
      <c r="A5" s="75" t="s">
        <v>136</v>
      </c>
      <c r="B5" s="75" t="s">
        <v>137</v>
      </c>
    </row>
    <row r="6" spans="1:2" ht="15.75" customHeight="1" x14ac:dyDescent="0.25">
      <c r="A6" s="75" t="s">
        <v>138</v>
      </c>
      <c r="B6" s="75" t="s">
        <v>139</v>
      </c>
    </row>
    <row r="7" spans="1:2" ht="15.75" customHeight="1" x14ac:dyDescent="0.25">
      <c r="A7" s="75" t="s">
        <v>140</v>
      </c>
      <c r="B7" s="75" t="s">
        <v>141</v>
      </c>
    </row>
    <row r="8" spans="1:2" ht="15.75" customHeight="1" x14ac:dyDescent="0.25">
      <c r="A8" s="75" t="s">
        <v>142</v>
      </c>
      <c r="B8" s="75" t="s">
        <v>143</v>
      </c>
    </row>
    <row r="9" spans="1:2" ht="15.75" customHeight="1" x14ac:dyDescent="0.25">
      <c r="A9" s="75" t="s">
        <v>144</v>
      </c>
      <c r="B9" s="75" t="s">
        <v>145</v>
      </c>
    </row>
    <row r="10" spans="1:2" ht="15.75" customHeight="1" x14ac:dyDescent="0.25">
      <c r="A10" s="75" t="s">
        <v>146</v>
      </c>
      <c r="B10" s="75" t="s">
        <v>147</v>
      </c>
    </row>
    <row r="11" spans="1:2" ht="15.75" customHeight="1" x14ac:dyDescent="0.25">
      <c r="A11" s="75" t="s">
        <v>148</v>
      </c>
      <c r="B11" s="75" t="s">
        <v>149</v>
      </c>
    </row>
    <row r="12" spans="1:2" ht="15.75" customHeight="1" x14ac:dyDescent="0.25">
      <c r="A12" s="76" t="s">
        <v>150</v>
      </c>
      <c r="B12" s="75" t="s">
        <v>151</v>
      </c>
    </row>
    <row r="13" spans="1:2" ht="15.75" customHeight="1" x14ac:dyDescent="0.25">
      <c r="A13" s="76" t="s">
        <v>152</v>
      </c>
      <c r="B13" s="75" t="s">
        <v>153</v>
      </c>
    </row>
    <row r="14" spans="1:2" ht="15.75" customHeight="1" x14ac:dyDescent="0.25">
      <c r="A14" s="76" t="s">
        <v>154</v>
      </c>
      <c r="B14" s="75" t="s">
        <v>155</v>
      </c>
    </row>
    <row r="15" spans="1:2" ht="15.75" customHeight="1" x14ac:dyDescent="0.25">
      <c r="A15" s="76" t="s">
        <v>156</v>
      </c>
      <c r="B15" s="75" t="s">
        <v>157</v>
      </c>
    </row>
    <row r="16" spans="1:2" ht="15.75" customHeight="1" x14ac:dyDescent="0.25">
      <c r="A16" s="76" t="s">
        <v>5</v>
      </c>
      <c r="B16" s="75" t="s">
        <v>7</v>
      </c>
    </row>
    <row r="17" spans="1:7" ht="15.75" customHeight="1" x14ac:dyDescent="0.25">
      <c r="A17" s="76" t="s">
        <v>158</v>
      </c>
      <c r="B17" s="75" t="s">
        <v>159</v>
      </c>
    </row>
    <row r="18" spans="1:7" ht="15.75" customHeight="1" x14ac:dyDescent="0.2"/>
    <row r="19" spans="1:7" ht="15.75" customHeight="1" x14ac:dyDescent="0.25">
      <c r="A19" s="77" t="s">
        <v>118</v>
      </c>
      <c r="B19" s="77" t="s">
        <v>160</v>
      </c>
      <c r="D19" s="77" t="s">
        <v>161</v>
      </c>
      <c r="G19" s="78" t="s">
        <v>114</v>
      </c>
    </row>
    <row r="20" spans="1:7" ht="15.75" customHeight="1" x14ac:dyDescent="0.2">
      <c r="A20" s="74" t="s">
        <v>133</v>
      </c>
      <c r="B20" s="74" t="s">
        <v>133</v>
      </c>
      <c r="D20" s="74" t="s">
        <v>133</v>
      </c>
      <c r="G20" s="74" t="s">
        <v>133</v>
      </c>
    </row>
    <row r="21" spans="1:7" ht="15.75" customHeight="1" x14ac:dyDescent="0.25">
      <c r="A21" s="75" t="s">
        <v>162</v>
      </c>
      <c r="B21" s="75" t="s">
        <v>163</v>
      </c>
      <c r="D21" s="75" t="s">
        <v>164</v>
      </c>
      <c r="G21" s="75" t="s">
        <v>26</v>
      </c>
    </row>
    <row r="22" spans="1:7" ht="15.75" customHeight="1" x14ac:dyDescent="0.25">
      <c r="A22" s="75" t="s">
        <v>165</v>
      </c>
      <c r="B22" s="75" t="s">
        <v>166</v>
      </c>
      <c r="D22" s="75" t="s">
        <v>167</v>
      </c>
      <c r="G22" s="75" t="s">
        <v>168</v>
      </c>
    </row>
    <row r="23" spans="1:7" ht="15.75" customHeight="1" x14ac:dyDescent="0.25">
      <c r="A23" s="75" t="s">
        <v>169</v>
      </c>
      <c r="B23" s="75" t="s">
        <v>28</v>
      </c>
      <c r="D23" s="75" t="s">
        <v>170</v>
      </c>
    </row>
    <row r="24" spans="1:7" ht="15.75" customHeight="1" x14ac:dyDescent="0.25">
      <c r="A24" s="75" t="s">
        <v>171</v>
      </c>
      <c r="B24" s="75" t="s">
        <v>172</v>
      </c>
      <c r="D24" s="75" t="s">
        <v>173</v>
      </c>
    </row>
    <row r="25" spans="1:7" ht="15.75" customHeight="1" x14ac:dyDescent="0.25">
      <c r="A25" s="75" t="s">
        <v>174</v>
      </c>
      <c r="B25" s="75" t="s">
        <v>175</v>
      </c>
      <c r="D25" s="75" t="s">
        <v>176</v>
      </c>
    </row>
    <row r="26" spans="1:7" ht="15.75" customHeight="1" x14ac:dyDescent="0.25">
      <c r="A26" s="75" t="s">
        <v>177</v>
      </c>
      <c r="B26" s="75" t="s">
        <v>178</v>
      </c>
    </row>
    <row r="27" spans="1:7" ht="15.75" customHeight="1" x14ac:dyDescent="0.25">
      <c r="A27" s="75" t="s">
        <v>179</v>
      </c>
    </row>
    <row r="28" spans="1:7" ht="15.75" customHeight="1" x14ac:dyDescent="0.25">
      <c r="A28" s="75" t="s">
        <v>180</v>
      </c>
      <c r="B28" s="77" t="s">
        <v>14</v>
      </c>
      <c r="D28" s="78" t="s">
        <v>181</v>
      </c>
    </row>
    <row r="29" spans="1:7" ht="15.75" customHeight="1" x14ac:dyDescent="0.25">
      <c r="A29" s="75" t="s">
        <v>30</v>
      </c>
      <c r="B29" s="74" t="s">
        <v>133</v>
      </c>
      <c r="D29" s="74" t="s">
        <v>133</v>
      </c>
    </row>
    <row r="30" spans="1:7" ht="15.75" customHeight="1" x14ac:dyDescent="0.25">
      <c r="A30" s="75" t="s">
        <v>182</v>
      </c>
      <c r="B30" s="75" t="s">
        <v>15</v>
      </c>
      <c r="D30" s="79" t="s">
        <v>183</v>
      </c>
    </row>
    <row r="31" spans="1:7" ht="15.75" customHeight="1" x14ac:dyDescent="0.25">
      <c r="B31" s="75" t="s">
        <v>184</v>
      </c>
      <c r="D31" s="80" t="s">
        <v>185</v>
      </c>
    </row>
    <row r="32" spans="1:7" ht="15.75" customHeight="1" x14ac:dyDescent="0.25">
      <c r="B32" s="75" t="s">
        <v>17</v>
      </c>
      <c r="D32" s="80" t="s">
        <v>186</v>
      </c>
    </row>
    <row r="33" spans="1:4" ht="15.75" customHeight="1" x14ac:dyDescent="0.2">
      <c r="A33" s="77" t="s">
        <v>187</v>
      </c>
      <c r="B33" s="77" t="s">
        <v>188</v>
      </c>
      <c r="D33" s="81" t="s">
        <v>189</v>
      </c>
    </row>
    <row r="34" spans="1:4" ht="15.75" customHeight="1" x14ac:dyDescent="0.2">
      <c r="A34" s="74" t="s">
        <v>133</v>
      </c>
      <c r="B34" s="74" t="s">
        <v>133</v>
      </c>
      <c r="D34" s="80" t="s">
        <v>190</v>
      </c>
    </row>
    <row r="35" spans="1:4" ht="15.75" customHeight="1" x14ac:dyDescent="0.25">
      <c r="A35" s="75" t="s">
        <v>40</v>
      </c>
      <c r="B35" s="75" t="s">
        <v>191</v>
      </c>
      <c r="D35" s="80" t="s">
        <v>192</v>
      </c>
    </row>
    <row r="36" spans="1:4" ht="15.75" customHeight="1" x14ac:dyDescent="0.25">
      <c r="A36" s="75" t="s">
        <v>193</v>
      </c>
      <c r="B36" s="75" t="s">
        <v>194</v>
      </c>
      <c r="D36" s="80" t="s">
        <v>195</v>
      </c>
    </row>
    <row r="37" spans="1:4" ht="15.75" customHeight="1" x14ac:dyDescent="0.25">
      <c r="A37" s="75" t="s">
        <v>70</v>
      </c>
      <c r="D37" s="80" t="s">
        <v>196</v>
      </c>
    </row>
    <row r="38" spans="1:4" ht="15.75" customHeight="1" x14ac:dyDescent="0.25">
      <c r="A38" s="75" t="s">
        <v>71</v>
      </c>
      <c r="D38" s="81" t="s">
        <v>197</v>
      </c>
    </row>
    <row r="39" spans="1:4" ht="15.75" customHeight="1" x14ac:dyDescent="0.2">
      <c r="D39" s="80" t="s">
        <v>198</v>
      </c>
    </row>
    <row r="40" spans="1:4" ht="15.75" customHeight="1" x14ac:dyDescent="0.2">
      <c r="D40" s="80" t="s">
        <v>3</v>
      </c>
    </row>
    <row r="41" spans="1:4" ht="15.75" customHeight="1" x14ac:dyDescent="0.2">
      <c r="D41" s="81" t="s">
        <v>199</v>
      </c>
    </row>
    <row r="42" spans="1:4" ht="15.75" customHeight="1" x14ac:dyDescent="0.2">
      <c r="D42" s="80" t="s">
        <v>200</v>
      </c>
    </row>
    <row r="43" spans="1:4" ht="15.75" customHeight="1" x14ac:dyDescent="0.2">
      <c r="D43" s="80" t="s">
        <v>201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2021-07-21T16:30:54Z</dcterms:created>
  <dcterms:modified xsi:type="dcterms:W3CDTF">2021-07-21T16:30:54Z</dcterms:modified>
</cp:coreProperties>
</file>