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JUDITH\INDICADORES PRIMER TRIMESTRE 2021\GESTION DE TALENTO HUMANO\"/>
    </mc:Choice>
  </mc:AlternateContent>
  <xr:revisionPtr revIDLastSave="0" documentId="13_ncr:1_{B9B637EE-3D03-4330-8D3C-3339B0432E2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state="hidden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2" l="1"/>
  <c r="O17" i="2"/>
  <c r="N17" i="2"/>
  <c r="K22" i="2" s="1"/>
  <c r="M17" i="2"/>
  <c r="L17" i="2"/>
  <c r="K17" i="2"/>
  <c r="J22" i="2" s="1"/>
  <c r="J17" i="2"/>
  <c r="I17" i="2"/>
  <c r="H17" i="2"/>
  <c r="I22" i="2" s="1"/>
  <c r="G17" i="2"/>
  <c r="F17" i="2"/>
  <c r="E17" i="2"/>
  <c r="H22" i="2" s="1"/>
  <c r="B15" i="2"/>
  <c r="B14" i="2"/>
  <c r="C6" i="2"/>
  <c r="H23" i="2" l="1"/>
</calcChain>
</file>

<file path=xl/sharedStrings.xml><?xml version="1.0" encoding="utf-8"?>
<sst xmlns="http://schemas.openxmlformats.org/spreadsheetml/2006/main" count="237" uniqueCount="201">
  <si>
    <t>HOJA DE VIDA INDICADOR</t>
  </si>
  <si>
    <t>IDENTIFICACIÓN</t>
  </si>
  <si>
    <t>Objetivo estratégico:</t>
  </si>
  <si>
    <t>7. Desarrollar acciones para el mejoramiento continuo de las habilidades y el desempeño de los servidores públicos vinculados al IDT.</t>
  </si>
  <si>
    <t>Proceso:</t>
  </si>
  <si>
    <t>06.-Gestión del talento humano</t>
  </si>
  <si>
    <t>Objetivo del proceso: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</si>
  <si>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</si>
  <si>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Nombre del Indicador:</t>
  </si>
  <si>
    <t>Frecuencia de accidentabilidad</t>
  </si>
  <si>
    <t>Objetivo del indicador:</t>
  </si>
  <si>
    <t>Medir el número de accidentes de trabajo con lesiones incapacitantes para establecer acciones de mitigación del riesgo de origen de AT.</t>
  </si>
  <si>
    <t>Tipo:</t>
  </si>
  <si>
    <t>De eficacia</t>
  </si>
  <si>
    <t>Tendencia</t>
  </si>
  <si>
    <t>Negativa</t>
  </si>
  <si>
    <t>Línea base:</t>
  </si>
  <si>
    <t>Fórmula:</t>
  </si>
  <si>
    <t xml:space="preserve">Numerador
</t>
  </si>
  <si>
    <t>Número de accidentes de trabajo que se presentaron en el mes</t>
  </si>
  <si>
    <t>x 100</t>
  </si>
  <si>
    <t>Denominador</t>
  </si>
  <si>
    <t>Número de trabajadores en el mes</t>
  </si>
  <si>
    <t>Meta:</t>
  </si>
  <si>
    <t>Unidad de Medida:</t>
  </si>
  <si>
    <t>Porcentaje</t>
  </si>
  <si>
    <t>Frecuencia de Medición:</t>
  </si>
  <si>
    <t>Trimestral</t>
  </si>
  <si>
    <t>Responsable:</t>
  </si>
  <si>
    <t>Subdirector(a) Corporativo y de Control Disciplinario</t>
  </si>
  <si>
    <t>Elaboró:</t>
  </si>
  <si>
    <t>Flor Edith Ostos Ángulo, Contratista, Profesional de Seguridad y Salud en el Trabajo.</t>
  </si>
  <si>
    <t>Revisó:</t>
  </si>
  <si>
    <t xml:space="preserve">Laura Cristina Monroy, Contratista, Subdirector de Gestión Corporativa y Control Disciplinario. </t>
  </si>
  <si>
    <t>Aprobó:</t>
  </si>
  <si>
    <t xml:space="preserve">Edwin Oswaldo Peña Roa, Subdirector de Gestión Corporativa y Control Disciplinario. </t>
  </si>
  <si>
    <t>SEGUIMIENTO Y ANÁLISIS DEL INDICADOR</t>
  </si>
  <si>
    <t>Nombre del indicador:</t>
  </si>
  <si>
    <t>Responsable de diligenciamiento:</t>
  </si>
  <si>
    <t>Periodo reportado:</t>
  </si>
  <si>
    <t>Trimestre II</t>
  </si>
  <si>
    <t>Fecha de reporte:</t>
  </si>
  <si>
    <t>Fuente de información:</t>
  </si>
  <si>
    <t>Plan de Trabajo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</si>
  <si>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</si>
  <si>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</si>
  <si>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</si>
  <si>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</si>
  <si>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</si>
  <si>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</si>
  <si>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</si>
  <si>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</si>
  <si>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</si>
  <si>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</si>
  <si>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</si>
  <si>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</si>
  <si>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</si>
  <si>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</si>
  <si>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</si>
  <si>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</si>
  <si>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Se refiere  al número total de accidentes de trabajo que se presentaron en las instalaciones del IDT durante el mes</t>
  </si>
  <si>
    <t>Se refiere al número de trabajadores (independiente de su vincualcion) que laboraron en el transcurso del mes.</t>
  </si>
  <si>
    <t>Constante (Si aplica)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</si>
  <si>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</si>
  <si>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</si>
  <si>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</si>
  <si>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</si>
  <si>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</si>
  <si>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</si>
  <si>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</si>
  <si>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</si>
  <si>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</si>
  <si>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</si>
  <si>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</si>
  <si>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</si>
  <si>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</si>
  <si>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</si>
  <si>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</si>
  <si>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</si>
  <si>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 xml:space="preserve">En el primer trimestre no se presentaron accidentes de trabajo. Lo anterior refleja un rango de gestión de nivel satisfactorio con un 0% de accidentalidad en el trimestre de la vigencia 2021.                                                                                                         
</t>
  </si>
  <si>
    <t>Trimestre II:</t>
  </si>
  <si>
    <t>Trimestre III:</t>
  </si>
  <si>
    <t>Trimestre IV: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</si>
  <si>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</si>
  <si>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</si>
  <si>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</si>
  <si>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</si>
  <si>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</si>
  <si>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</si>
  <si>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</si>
  <si>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</si>
  <si>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</si>
  <si>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</si>
  <si>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</si>
  <si>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</si>
  <si>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</si>
  <si>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</si>
  <si>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</si>
  <si>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</si>
  <si>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</si>
  <si>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</si>
  <si>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</si>
  <si>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</si>
  <si>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</si>
  <si>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</si>
  <si>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</si>
  <si>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</si>
  <si>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</si>
  <si>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</si>
  <si>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</si>
  <si>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</si>
  <si>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</si>
  <si>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</si>
  <si>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</si>
  <si>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</si>
  <si>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</si>
  <si>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</si>
  <si>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</si>
  <si>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</si>
  <si>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</si>
  <si>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</si>
  <si>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</si>
  <si>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</si>
  <si>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</si>
  <si>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</si>
  <si>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</si>
  <si>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</si>
  <si>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</si>
  <si>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</si>
  <si>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</si>
  <si>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</si>
  <si>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</si>
  <si>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</si>
  <si>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</si>
  <si>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</si>
  <si>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</si>
  <si>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</si>
  <si>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</si>
  <si>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</si>
  <si>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</si>
  <si>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</si>
  <si>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</si>
  <si>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</si>
  <si>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</si>
  <si>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</si>
  <si>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</si>
  <si>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</si>
  <si>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</si>
  <si>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</si>
  <si>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</si>
  <si>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</si>
  <si>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</si>
  <si>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</si>
  <si>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</si>
  <si>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</si>
  <si>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</si>
  <si>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</si>
  <si>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</si>
  <si>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</si>
  <si>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</si>
  <si>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</si>
  <si>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</si>
  <si>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</si>
  <si>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</si>
  <si>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Mensual</t>
  </si>
  <si>
    <t>Bimestral</t>
  </si>
  <si>
    <t>De eficiencia</t>
  </si>
  <si>
    <t>Número</t>
  </si>
  <si>
    <t>Subdirector(a) de Promoción y Mercadeo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</si>
  <si>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</si>
  <si>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</si>
  <si>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</si>
  <si>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</si>
  <si>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</si>
  <si>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</si>
  <si>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</si>
  <si>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</si>
  <si>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</si>
  <si>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</si>
  <si>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</si>
  <si>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</si>
  <si>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</si>
  <si>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</si>
  <si>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Positiva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</si>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</sst>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_-* #,##0_-;\-* #,##0_-;_-* &quot;-&quot;_-;_-@"/>
    <numFmt numFmtId="166" formatCode="d\.m"/>
  </numFmts>
  <fonts count="18" x14ac:knownFonts="1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Times New Roman"/>
    </font>
    <font>
      <sz val="12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2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5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5" fillId="2" borderId="18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top" wrapText="1"/>
    </xf>
    <xf numFmtId="0" fontId="6" fillId="0" borderId="0" xfId="0" applyFont="1"/>
    <xf numFmtId="0" fontId="6" fillId="0" borderId="4" xfId="0" applyFont="1" applyBorder="1" applyAlignment="1">
      <alignment wrapText="1"/>
    </xf>
    <xf numFmtId="0" fontId="7" fillId="2" borderId="2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9" fontId="6" fillId="3" borderId="15" xfId="0" applyNumberFormat="1" applyFont="1" applyFill="1" applyBorder="1" applyAlignment="1">
      <alignment horizontal="right" vertical="center" wrapText="1"/>
    </xf>
    <xf numFmtId="0" fontId="7" fillId="2" borderId="18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>
      <alignment horizontal="left"/>
    </xf>
    <xf numFmtId="0" fontId="9" fillId="3" borderId="23" xfId="0" applyFont="1" applyFill="1" applyBorder="1"/>
    <xf numFmtId="0" fontId="10" fillId="3" borderId="23" xfId="0" applyFont="1" applyFill="1" applyBorder="1"/>
    <xf numFmtId="0" fontId="9" fillId="3" borderId="24" xfId="0" applyFont="1" applyFill="1" applyBorder="1"/>
    <xf numFmtId="0" fontId="10" fillId="3" borderId="24" xfId="0" applyFont="1" applyFill="1" applyBorder="1"/>
    <xf numFmtId="0" fontId="8" fillId="0" borderId="0" xfId="0" applyFont="1"/>
    <xf numFmtId="0" fontId="5" fillId="2" borderId="18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165" fontId="6" fillId="3" borderId="18" xfId="0" applyNumberFormat="1" applyFont="1" applyFill="1" applyBorder="1" applyAlignment="1">
      <alignment horizontal="right" vertical="center" wrapText="1"/>
    </xf>
    <xf numFmtId="165" fontId="8" fillId="0" borderId="14" xfId="0" applyNumberFormat="1" applyFont="1" applyBorder="1" applyAlignment="1">
      <alignment horizontal="right" vertical="center"/>
    </xf>
    <xf numFmtId="165" fontId="8" fillId="0" borderId="14" xfId="0" applyNumberFormat="1" applyFont="1" applyBorder="1" applyAlignment="1">
      <alignment horizontal="right" vertical="center"/>
    </xf>
    <xf numFmtId="165" fontId="8" fillId="3" borderId="17" xfId="0" applyNumberFormat="1" applyFont="1" applyFill="1" applyBorder="1" applyAlignment="1">
      <alignment horizontal="right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9" fontId="8" fillId="0" borderId="14" xfId="0" applyNumberFormat="1" applyFont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2" fontId="7" fillId="5" borderId="18" xfId="0" applyNumberFormat="1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/>
    </xf>
    <xf numFmtId="9" fontId="6" fillId="0" borderId="18" xfId="0" applyNumberFormat="1" applyFont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66" fontId="6" fillId="0" borderId="18" xfId="0" applyNumberFormat="1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top" wrapText="1"/>
    </xf>
    <xf numFmtId="0" fontId="7" fillId="3" borderId="22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 wrapText="1"/>
    </xf>
    <xf numFmtId="0" fontId="6" fillId="0" borderId="35" xfId="0" applyFont="1" applyBorder="1" applyAlignment="1">
      <alignment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center" wrapText="1"/>
    </xf>
    <xf numFmtId="0" fontId="5" fillId="0" borderId="38" xfId="0" applyFont="1" applyBorder="1" applyAlignment="1">
      <alignment vertical="center"/>
    </xf>
    <xf numFmtId="0" fontId="6" fillId="0" borderId="3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0" borderId="0" xfId="0" applyFont="1"/>
    <xf numFmtId="0" fontId="17" fillId="0" borderId="0" xfId="0" applyFont="1"/>
    <xf numFmtId="0" fontId="6" fillId="3" borderId="12" xfId="0" applyFont="1" applyFill="1" applyBorder="1" applyAlignment="1">
      <alignment horizontal="left" vertical="center" wrapText="1"/>
    </xf>
    <xf numFmtId="0" fontId="4" fillId="0" borderId="13" xfId="0" applyFont="1" applyBorder="1"/>
    <xf numFmtId="0" fontId="4" fillId="0" borderId="14" xfId="0" applyFont="1" applyBorder="1"/>
    <xf numFmtId="0" fontId="7" fillId="2" borderId="19" xfId="0" applyFont="1" applyFill="1" applyBorder="1" applyAlignment="1">
      <alignment horizontal="left" vertical="center" wrapText="1"/>
    </xf>
    <xf numFmtId="0" fontId="4" fillId="0" borderId="20" xfId="0" applyFont="1" applyBorder="1"/>
    <xf numFmtId="0" fontId="2" fillId="0" borderId="1" xfId="0" applyFont="1" applyBorder="1" applyAlignment="1">
      <alignment horizontal="center"/>
    </xf>
    <xf numFmtId="0" fontId="4" fillId="0" borderId="5" xfId="0" applyFont="1" applyBorder="1"/>
    <xf numFmtId="0" fontId="4" fillId="0" borderId="8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0" fillId="0" borderId="0" xfId="0" applyFont="1" applyAlignment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6" fillId="3" borderId="12" xfId="0" applyFont="1" applyFill="1" applyBorder="1" applyAlignment="1">
      <alignment horizontal="left" vertical="top" wrapText="1"/>
    </xf>
    <xf numFmtId="9" fontId="6" fillId="0" borderId="1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/>
    </xf>
    <xf numFmtId="9" fontId="6" fillId="0" borderId="12" xfId="0" applyNumberFormat="1" applyFont="1" applyBorder="1" applyAlignment="1">
      <alignment horizontal="center" vertical="center"/>
    </xf>
    <xf numFmtId="0" fontId="7" fillId="6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7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2" fontId="5" fillId="5" borderId="2" xfId="0" applyNumberFormat="1" applyFont="1" applyFill="1" applyBorder="1" applyAlignment="1">
      <alignment horizontal="center" vertical="center"/>
    </xf>
    <xf numFmtId="2" fontId="5" fillId="5" borderId="12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/>
    </xf>
    <xf numFmtId="0" fontId="4" fillId="0" borderId="27" xfId="0" applyFont="1" applyBorder="1"/>
    <xf numFmtId="0" fontId="4" fillId="0" borderId="26" xfId="0" applyFont="1" applyBorder="1"/>
    <xf numFmtId="0" fontId="7" fillId="5" borderId="1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4" fillId="0" borderId="34" xfId="0" applyFont="1" applyBorder="1"/>
    <xf numFmtId="0" fontId="5" fillId="4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2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3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1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workbookViewId="0"/>
  </sheetViews>
  <sheetFormatPr baseColWidth="10" defaultColWidth="11.21875" defaultRowHeight="15" customHeight="1" x14ac:dyDescent="0.2"/>
  <cols>
    <col min="1" max="1" width="2.109375" customWidth="1"/>
    <col min="2" max="2" width="21.33203125" customWidth="1"/>
    <col min="3" max="3" width="36.109375" customWidth="1"/>
    <col min="4" max="4" width="22.6640625" customWidth="1"/>
    <col min="5" max="5" width="13.109375" customWidth="1"/>
    <col min="6" max="6" width="9.109375" customWidth="1"/>
    <col min="7" max="7" width="39.44140625" customWidth="1"/>
    <col min="8" max="26" width="11.4414062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95"/>
      <c r="C2" s="98" t="s">
        <v>0</v>
      </c>
      <c r="D2" s="99"/>
      <c r="E2" s="99"/>
      <c r="F2" s="99"/>
      <c r="G2" s="99"/>
      <c r="H2" s="10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96"/>
      <c r="C3" s="101"/>
      <c r="D3" s="102"/>
      <c r="E3" s="102"/>
      <c r="F3" s="102"/>
      <c r="G3" s="102"/>
      <c r="H3" s="10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 x14ac:dyDescent="0.2">
      <c r="A4" s="1"/>
      <c r="B4" s="96"/>
      <c r="C4" s="101"/>
      <c r="D4" s="102"/>
      <c r="E4" s="102"/>
      <c r="F4" s="102"/>
      <c r="G4" s="102"/>
      <c r="H4" s="10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 x14ac:dyDescent="0.2">
      <c r="A5" s="1"/>
      <c r="B5" s="97"/>
      <c r="C5" s="104"/>
      <c r="D5" s="105"/>
      <c r="E5" s="105"/>
      <c r="F5" s="105"/>
      <c r="G5" s="105"/>
      <c r="H5" s="10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2"/>
      <c r="C6" s="3"/>
      <c r="D6" s="3"/>
      <c r="E6" s="3"/>
      <c r="F6" s="3"/>
      <c r="G6" s="3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5"/>
      <c r="C7" s="6"/>
      <c r="D7" s="7" t="s">
        <v>1</v>
      </c>
      <c r="E7" s="6"/>
      <c r="F7" s="6"/>
      <c r="G7" s="6"/>
      <c r="H7" s="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3" customHeight="1" x14ac:dyDescent="0.2">
      <c r="A8" s="1"/>
      <c r="B8" s="9" t="s">
        <v>2</v>
      </c>
      <c r="C8" s="90" t="s">
        <v>3</v>
      </c>
      <c r="D8" s="91"/>
      <c r="E8" s="91"/>
      <c r="F8" s="91"/>
      <c r="G8" s="91"/>
      <c r="H8" s="9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7.5" customHeight="1" x14ac:dyDescent="0.2">
      <c r="A9" s="1"/>
      <c r="B9" s="10" t="s">
        <v>4</v>
      </c>
      <c r="C9" s="11" t="s">
        <v>5</v>
      </c>
      <c r="D9" s="9" t="s">
        <v>6</v>
      </c>
      <c r="E9" s="107" t="s">
        <v>7</v>
      </c>
      <c r="F9" s="91"/>
      <c r="G9" s="91"/>
      <c r="H9" s="9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52.5" customHeight="1" x14ac:dyDescent="0.2">
      <c r="A10" s="1"/>
      <c r="B10" s="12" t="s">
        <v>8</v>
      </c>
      <c r="C10" s="11" t="s">
        <v>9</v>
      </c>
      <c r="D10" s="9" t="s">
        <v>10</v>
      </c>
      <c r="E10" s="90" t="s">
        <v>11</v>
      </c>
      <c r="F10" s="91"/>
      <c r="G10" s="91"/>
      <c r="H10" s="9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3" t="s">
        <v>12</v>
      </c>
      <c r="C11" s="14" t="s">
        <v>13</v>
      </c>
      <c r="D11" s="15" t="s">
        <v>14</v>
      </c>
      <c r="E11" s="90" t="s">
        <v>15</v>
      </c>
      <c r="F11" s="91"/>
      <c r="G11" s="91"/>
      <c r="H11" s="9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5">
      <c r="A12" s="1"/>
      <c r="B12" s="93" t="s">
        <v>16</v>
      </c>
      <c r="C12" s="108"/>
      <c r="D12" s="109" t="s">
        <v>17</v>
      </c>
      <c r="E12" s="16" t="s">
        <v>18</v>
      </c>
      <c r="F12" s="17" t="s">
        <v>19</v>
      </c>
      <c r="G12" s="18"/>
      <c r="H12" s="110" t="s">
        <v>20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25">
      <c r="A13" s="1"/>
      <c r="B13" s="94"/>
      <c r="C13" s="97"/>
      <c r="D13" s="97"/>
      <c r="E13" s="19" t="s">
        <v>21</v>
      </c>
      <c r="F13" s="20" t="s">
        <v>22</v>
      </c>
      <c r="G13" s="21"/>
      <c r="H13" s="10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2" t="s">
        <v>23</v>
      </c>
      <c r="C14" s="22">
        <v>0.05</v>
      </c>
      <c r="D14" s="12" t="s">
        <v>24</v>
      </c>
      <c r="E14" s="111" t="s">
        <v>25</v>
      </c>
      <c r="F14" s="92"/>
      <c r="G14" s="23" t="s">
        <v>26</v>
      </c>
      <c r="H14" s="24" t="s">
        <v>27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2">
      <c r="A15" s="1"/>
      <c r="B15" s="13" t="s">
        <v>28</v>
      </c>
      <c r="C15" s="112" t="s">
        <v>29</v>
      </c>
      <c r="D15" s="91"/>
      <c r="E15" s="91"/>
      <c r="F15" s="91"/>
      <c r="G15" s="91"/>
      <c r="H15" s="9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0.5" customHeight="1" x14ac:dyDescent="0.25">
      <c r="A17" s="1"/>
      <c r="B17" s="25" t="s">
        <v>30</v>
      </c>
      <c r="C17" s="26" t="s">
        <v>31</v>
      </c>
      <c r="D17" s="27"/>
      <c r="E17" s="27"/>
      <c r="F17" s="27"/>
      <c r="G17" s="27"/>
      <c r="H17" s="2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1"/>
      <c r="B18" s="25" t="s">
        <v>32</v>
      </c>
      <c r="C18" s="28" t="s">
        <v>33</v>
      </c>
      <c r="D18" s="29"/>
      <c r="E18" s="29"/>
      <c r="F18" s="29"/>
      <c r="G18" s="2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1"/>
      <c r="B19" s="25" t="s">
        <v>34</v>
      </c>
      <c r="C19" s="28" t="s">
        <v>35</v>
      </c>
      <c r="D19" s="29"/>
      <c r="E19" s="29"/>
      <c r="F19" s="29"/>
      <c r="G19" s="29"/>
      <c r="H19" s="2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E14:F14"/>
    <mergeCell ref="C15:H15"/>
    <mergeCell ref="E11:H11"/>
    <mergeCell ref="B12:B13"/>
    <mergeCell ref="B2:B5"/>
    <mergeCell ref="C2:H5"/>
    <mergeCell ref="C8:H8"/>
    <mergeCell ref="E9:H9"/>
    <mergeCell ref="E10:H10"/>
    <mergeCell ref="C12:C13"/>
    <mergeCell ref="D12:D13"/>
    <mergeCell ref="H12:H13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Fuente!$G$20:$G$22</xm:f>
          </x14:formula1>
          <xm:sqref>E14</xm:sqref>
        </x14:dataValidation>
        <x14:dataValidation type="list" allowBlank="1" showErrorMessage="1" xr:uid="{00000000-0002-0000-0000-000001000000}">
          <x14:formula1>
            <xm:f>Fuente!$D$29:$D$43</xm:f>
          </x14:formula1>
          <xm:sqref>C8</xm:sqref>
        </x14:dataValidation>
        <x14:dataValidation type="list" allowBlank="1" showErrorMessage="1" xr:uid="{00000000-0002-0000-0000-000002000000}">
          <x14:formula1>
            <xm:f>Fuente!$A$3:$A$17</xm:f>
          </x14:formula1>
          <xm:sqref>C9</xm:sqref>
        </x14:dataValidation>
        <x14:dataValidation type="list" allowBlank="1" showErrorMessage="1" xr:uid="{00000000-0002-0000-0000-000003000000}">
          <x14:formula1>
            <xm:f>Fuente!$B$29:$B$32</xm:f>
          </x14:formula1>
          <xm:sqref>E11</xm:sqref>
        </x14:dataValidation>
        <x14:dataValidation type="list" allowBlank="1" showErrorMessage="1" xr:uid="{00000000-0002-0000-0000-000004000000}">
          <x14:formula1>
            <xm:f>Fuente!$B$20:$B$26</xm:f>
          </x14:formula1>
          <xm:sqref>H14</xm:sqref>
        </x14:dataValidation>
        <x14:dataValidation type="list" allowBlank="1" showErrorMessage="1" xr:uid="{00000000-0002-0000-0000-000005000000}">
          <x14:formula1>
            <xm:f>Fuente!$D$20:$D$25</xm:f>
          </x14:formula1>
          <xm:sqref>C11</xm:sqref>
        </x14:dataValidation>
        <x14:dataValidation type="list" allowBlank="1" showErrorMessage="1" xr:uid="{00000000-0002-0000-0000-000006000000}">
          <x14:formula1>
            <xm:f>Fuente!$A$20:$A$30</xm:f>
          </x14:formula1>
          <xm:sqref>C15</xm:sqref>
        </x14:dataValidation>
        <x14:dataValidation type="list" allowBlank="1" showErrorMessage="1" xr:uid="{00000000-0002-0000-0000-000007000000}">
          <x14:formula1>
            <xm:f>Fuente!$B$3:$B$17</xm:f>
          </x14:formula1>
          <xm:sqref>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workbookViewId="0">
      <selection activeCell="C8" sqref="C8:J8"/>
    </sheetView>
  </sheetViews>
  <sheetFormatPr baseColWidth="10" defaultColWidth="11.21875" defaultRowHeight="15" customHeight="1" x14ac:dyDescent="0.2"/>
  <cols>
    <col min="1" max="1" width="3.33203125" customWidth="1"/>
    <col min="2" max="2" width="36.88671875" customWidth="1"/>
    <col min="3" max="3" width="23.6640625" customWidth="1"/>
    <col min="4" max="4" width="20" customWidth="1"/>
    <col min="5" max="5" width="12.88671875" customWidth="1"/>
    <col min="6" max="6" width="13.44140625" customWidth="1"/>
    <col min="7" max="16" width="12.88671875" customWidth="1"/>
    <col min="17" max="26" width="14.44140625" customWidth="1"/>
  </cols>
  <sheetData>
    <row r="1" spans="1:26" ht="13.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5.75" customHeight="1" x14ac:dyDescent="0.25">
      <c r="A2" s="30"/>
      <c r="B2" s="139"/>
      <c r="C2" s="140" t="s">
        <v>36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10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20.25" customHeight="1" x14ac:dyDescent="0.25">
      <c r="A3" s="30"/>
      <c r="B3" s="96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52.5" customHeight="1" x14ac:dyDescent="0.25">
      <c r="A4" s="30"/>
      <c r="B4" s="97"/>
      <c r="C4" s="101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3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.75" customHeight="1" x14ac:dyDescent="0.25">
      <c r="A5" s="30"/>
      <c r="B5" s="141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.75" customHeight="1" x14ac:dyDescent="0.25">
      <c r="A6" s="30"/>
      <c r="B6" s="31" t="s">
        <v>37</v>
      </c>
      <c r="C6" s="90" t="str">
        <f>IFERROR('1. Hoja de Vida'!C10,"")</f>
        <v>Frecuencia de accidentabilidad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2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9.5" customHeight="1" x14ac:dyDescent="0.25">
      <c r="A7" s="30"/>
      <c r="B7" s="32" t="s">
        <v>38</v>
      </c>
      <c r="C7" s="90" t="s">
        <v>29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.75" customHeight="1" x14ac:dyDescent="0.25">
      <c r="A8" s="30"/>
      <c r="B8" s="32" t="s">
        <v>39</v>
      </c>
      <c r="C8" s="90" t="s">
        <v>69</v>
      </c>
      <c r="D8" s="91"/>
      <c r="E8" s="91"/>
      <c r="F8" s="91"/>
      <c r="G8" s="91"/>
      <c r="H8" s="91"/>
      <c r="I8" s="91"/>
      <c r="J8" s="92"/>
      <c r="K8" s="136" t="s">
        <v>41</v>
      </c>
      <c r="L8" s="131"/>
      <c r="M8" s="137">
        <v>44294</v>
      </c>
      <c r="N8" s="91"/>
      <c r="O8" s="91"/>
      <c r="P8" s="92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.75" customHeight="1" x14ac:dyDescent="0.25">
      <c r="A9" s="30"/>
      <c r="B9" s="32" t="s">
        <v>42</v>
      </c>
      <c r="C9" s="90" t="s">
        <v>43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2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6.75" customHeight="1" x14ac:dyDescent="0.25">
      <c r="A10" s="30"/>
      <c r="B10" s="138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75" customHeight="1" x14ac:dyDescent="0.25">
      <c r="A11" s="30"/>
      <c r="B11" s="129" t="s">
        <v>44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1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 customHeight="1" x14ac:dyDescent="0.25">
      <c r="A12" s="30"/>
      <c r="B12" s="132" t="s">
        <v>45</v>
      </c>
      <c r="C12" s="133" t="s">
        <v>46</v>
      </c>
      <c r="D12" s="100"/>
      <c r="E12" s="134" t="s">
        <v>47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2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5.75" customHeight="1" x14ac:dyDescent="0.25">
      <c r="A13" s="30"/>
      <c r="B13" s="94"/>
      <c r="C13" s="104"/>
      <c r="D13" s="106"/>
      <c r="E13" s="33" t="s">
        <v>48</v>
      </c>
      <c r="F13" s="34" t="s">
        <v>49</v>
      </c>
      <c r="G13" s="34" t="s">
        <v>50</v>
      </c>
      <c r="H13" s="34" t="s">
        <v>51</v>
      </c>
      <c r="I13" s="34" t="s">
        <v>52</v>
      </c>
      <c r="J13" s="34" t="s">
        <v>53</v>
      </c>
      <c r="K13" s="34" t="s">
        <v>54</v>
      </c>
      <c r="L13" s="34" t="s">
        <v>55</v>
      </c>
      <c r="M13" s="34" t="s">
        <v>56</v>
      </c>
      <c r="N13" s="34" t="s">
        <v>57</v>
      </c>
      <c r="O13" s="34" t="s">
        <v>58</v>
      </c>
      <c r="P13" s="34" t="s">
        <v>59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66" customHeight="1" x14ac:dyDescent="0.25">
      <c r="A14" s="30"/>
      <c r="B14" s="35" t="str">
        <f>IFERROR('1. Hoja de Vida'!F12,"")</f>
        <v>Número de accidentes de trabajo que se presentaron en el mes</v>
      </c>
      <c r="C14" s="122" t="s">
        <v>60</v>
      </c>
      <c r="D14" s="92"/>
      <c r="E14" s="36">
        <v>0</v>
      </c>
      <c r="F14" s="36">
        <v>0</v>
      </c>
      <c r="G14" s="36">
        <v>0</v>
      </c>
      <c r="H14" s="37"/>
      <c r="I14" s="37"/>
      <c r="J14" s="37"/>
      <c r="K14" s="38"/>
      <c r="L14" s="39"/>
      <c r="M14" s="39"/>
      <c r="N14" s="39"/>
      <c r="O14" s="39"/>
      <c r="P14" s="39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48.75" customHeight="1" x14ac:dyDescent="0.25">
      <c r="A15" s="30"/>
      <c r="B15" s="35" t="str">
        <f>IFERROR('1. Hoja de Vida'!F13,"")</f>
        <v>Número de trabajadores en el mes</v>
      </c>
      <c r="C15" s="122" t="s">
        <v>61</v>
      </c>
      <c r="D15" s="92"/>
      <c r="E15" s="36">
        <v>92</v>
      </c>
      <c r="F15" s="36">
        <v>155</v>
      </c>
      <c r="G15" s="36">
        <v>193</v>
      </c>
      <c r="H15" s="37"/>
      <c r="I15" s="37"/>
      <c r="J15" s="37"/>
      <c r="K15" s="38"/>
      <c r="L15" s="38"/>
      <c r="M15" s="38"/>
      <c r="N15" s="38"/>
      <c r="O15" s="38"/>
      <c r="P15" s="38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5.75" customHeight="1" x14ac:dyDescent="0.25">
      <c r="A16" s="30"/>
      <c r="B16" s="123" t="s">
        <v>62</v>
      </c>
      <c r="C16" s="91"/>
      <c r="D16" s="92"/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 t="s">
        <v>63</v>
      </c>
      <c r="P16" s="41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5.75" customHeight="1" x14ac:dyDescent="0.25">
      <c r="A17" s="30"/>
      <c r="B17" s="123" t="s">
        <v>64</v>
      </c>
      <c r="C17" s="91"/>
      <c r="D17" s="92"/>
      <c r="E17" s="42">
        <f t="shared" ref="E17:P17" si="0">IFERROR((E14/E15),"")</f>
        <v>0</v>
      </c>
      <c r="F17" s="43">
        <f t="shared" si="0"/>
        <v>0</v>
      </c>
      <c r="G17" s="43">
        <f t="shared" si="0"/>
        <v>0</v>
      </c>
      <c r="H17" s="43" t="str">
        <f t="shared" si="0"/>
        <v/>
      </c>
      <c r="I17" s="43" t="str">
        <f t="shared" si="0"/>
        <v/>
      </c>
      <c r="J17" s="43" t="str">
        <f t="shared" si="0"/>
        <v/>
      </c>
      <c r="K17" s="43" t="str">
        <f t="shared" si="0"/>
        <v/>
      </c>
      <c r="L17" s="43" t="str">
        <f t="shared" si="0"/>
        <v/>
      </c>
      <c r="M17" s="43" t="str">
        <f t="shared" si="0"/>
        <v/>
      </c>
      <c r="N17" s="43" t="str">
        <f t="shared" si="0"/>
        <v/>
      </c>
      <c r="O17" s="43" t="str">
        <f t="shared" si="0"/>
        <v/>
      </c>
      <c r="P17" s="43" t="str">
        <f t="shared" si="0"/>
        <v/>
      </c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5.75" customHeight="1" x14ac:dyDescent="0.25">
      <c r="A18" s="30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6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5.75" customHeight="1" x14ac:dyDescent="0.25">
      <c r="A19" s="30"/>
      <c r="B19" s="124" t="s">
        <v>65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6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5.75" customHeight="1" x14ac:dyDescent="0.25">
      <c r="A20" s="30"/>
      <c r="B20" s="127" t="s">
        <v>66</v>
      </c>
      <c r="C20" s="99"/>
      <c r="D20" s="99"/>
      <c r="E20" s="99"/>
      <c r="F20" s="99"/>
      <c r="G20" s="100"/>
      <c r="H20" s="128" t="s">
        <v>67</v>
      </c>
      <c r="I20" s="91"/>
      <c r="J20" s="91"/>
      <c r="K20" s="92"/>
      <c r="L20" s="135" t="s">
        <v>68</v>
      </c>
      <c r="M20" s="91"/>
      <c r="N20" s="91"/>
      <c r="O20" s="91"/>
      <c r="P20" s="92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24" customHeight="1" x14ac:dyDescent="0.25">
      <c r="A21" s="30"/>
      <c r="B21" s="104"/>
      <c r="C21" s="105"/>
      <c r="D21" s="105"/>
      <c r="E21" s="105"/>
      <c r="F21" s="105"/>
      <c r="G21" s="106"/>
      <c r="H21" s="47" t="s">
        <v>69</v>
      </c>
      <c r="I21" s="47" t="s">
        <v>70</v>
      </c>
      <c r="J21" s="47" t="s">
        <v>71</v>
      </c>
      <c r="K21" s="47" t="s">
        <v>72</v>
      </c>
      <c r="L21" s="48" t="s">
        <v>73</v>
      </c>
      <c r="M21" s="121" t="s">
        <v>74</v>
      </c>
      <c r="N21" s="91"/>
      <c r="O21" s="91"/>
      <c r="P21" s="92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9.5" customHeight="1" x14ac:dyDescent="0.25">
      <c r="A22" s="30"/>
      <c r="B22" s="117" t="s">
        <v>75</v>
      </c>
      <c r="C22" s="91"/>
      <c r="D22" s="91"/>
      <c r="E22" s="91"/>
      <c r="F22" s="91"/>
      <c r="G22" s="92"/>
      <c r="H22" s="49">
        <f>IFERROR(AVERAGE(E17:G17),"")</f>
        <v>0</v>
      </c>
      <c r="I22" s="49" t="str">
        <f>IFERROR(AVERAGE(H17:J17),"")</f>
        <v/>
      </c>
      <c r="J22" s="49" t="str">
        <f>IFERROR(AVERAGE(K17:M17),"")</f>
        <v/>
      </c>
      <c r="K22" s="49" t="str">
        <f>IFERROR(AVERAGE(N17:P17),"")</f>
        <v/>
      </c>
      <c r="L22" s="50"/>
      <c r="M22" s="118"/>
      <c r="N22" s="91"/>
      <c r="O22" s="91"/>
      <c r="P22" s="92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9.5" customHeight="1" x14ac:dyDescent="0.25">
      <c r="A23" s="30"/>
      <c r="B23" s="117" t="s">
        <v>76</v>
      </c>
      <c r="C23" s="91"/>
      <c r="D23" s="91"/>
      <c r="E23" s="91"/>
      <c r="F23" s="91"/>
      <c r="G23" s="92"/>
      <c r="H23" s="119">
        <f>IFERROR((AVERAGE(H22:K22)/('1. Hoja de Vida'!C14)),"")</f>
        <v>0</v>
      </c>
      <c r="I23" s="91"/>
      <c r="J23" s="91"/>
      <c r="K23" s="92"/>
      <c r="L23" s="50"/>
      <c r="M23" s="118"/>
      <c r="N23" s="91"/>
      <c r="O23" s="91"/>
      <c r="P23" s="92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9.75" customHeight="1" x14ac:dyDescent="0.25">
      <c r="A24" s="30"/>
      <c r="B24" s="5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52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.75" customHeight="1" x14ac:dyDescent="0.25">
      <c r="A25" s="30"/>
      <c r="B25" s="120" t="s">
        <v>77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2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8.75" customHeight="1" x14ac:dyDescent="0.25">
      <c r="A26" s="30"/>
      <c r="B26" s="53" t="s">
        <v>78</v>
      </c>
      <c r="C26" s="115" t="s">
        <v>79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2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30.75" customHeight="1" x14ac:dyDescent="0.25">
      <c r="A27" s="30"/>
      <c r="B27" s="54" t="s">
        <v>80</v>
      </c>
      <c r="C27" s="113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2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36.75" customHeight="1" x14ac:dyDescent="0.25">
      <c r="A28" s="30"/>
      <c r="B28" s="55" t="s">
        <v>81</v>
      </c>
      <c r="C28" s="114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2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5.75" customHeight="1" x14ac:dyDescent="0.25">
      <c r="A29" s="30"/>
      <c r="B29" s="54" t="s">
        <v>82</v>
      </c>
      <c r="C29" s="115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2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.75" customHeight="1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customHeight="1" x14ac:dyDescent="0.25">
      <c r="A31" s="30"/>
      <c r="B31" s="116" t="s">
        <v>83</v>
      </c>
      <c r="C31" s="92"/>
      <c r="D31" s="56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33.75" customHeight="1" x14ac:dyDescent="0.25">
      <c r="A32" s="30"/>
      <c r="B32" s="57" t="s">
        <v>84</v>
      </c>
      <c r="C32" s="58" t="s">
        <v>85</v>
      </c>
      <c r="D32" s="5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.75" customHeight="1" x14ac:dyDescent="0.25">
      <c r="A33" s="30"/>
      <c r="B33" s="60" t="s">
        <v>86</v>
      </c>
      <c r="C33" s="61" t="s">
        <v>87</v>
      </c>
      <c r="D33" s="62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3.5" customHeight="1" x14ac:dyDescent="0.25">
      <c r="A34" s="30"/>
      <c r="B34" s="63" t="s">
        <v>88</v>
      </c>
      <c r="C34" s="54" t="s">
        <v>89</v>
      </c>
      <c r="D34" s="64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8" customHeight="1" x14ac:dyDescent="0.25">
      <c r="A35" s="30"/>
      <c r="B35" s="65" t="s">
        <v>90</v>
      </c>
      <c r="C35" s="54" t="s">
        <v>91</v>
      </c>
      <c r="D35" s="64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.75" customHeight="1" x14ac:dyDescent="0.25">
      <c r="A36" s="30"/>
      <c r="B36" s="66" t="s">
        <v>92</v>
      </c>
      <c r="C36" s="67" t="s">
        <v>93</v>
      </c>
      <c r="D36" s="6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5.75" customHeight="1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.75" customHeight="1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.75" customHeight="1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.75" customHeight="1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.75" customHeight="1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.75" customHeight="1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.75" customHeight="1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.75" customHeight="1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.75" customHeight="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.75" customHeight="1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.75" customHeight="1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.75" customHeight="1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 customHeight="1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 customHeight="1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 customHeight="1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.75" customHeight="1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 customHeight="1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 customHeight="1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 customHeight="1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 customHeight="1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 customHeight="1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 customHeight="1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 customHeight="1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 customHeight="1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 customHeight="1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 customHeight="1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 customHeight="1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 customHeight="1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 customHeight="1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 customHeight="1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.75" customHeight="1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.75" customHeight="1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.75" customHeight="1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.75" customHeight="1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.75" customHeight="1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.75" customHeight="1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.75" customHeight="1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.75" customHeight="1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.75" customHeight="1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.75" customHeight="1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.75" customHeight="1" x14ac:dyDescent="0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.75" customHeight="1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.75" customHeight="1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.75" customHeight="1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 x14ac:dyDescent="0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 x14ac:dyDescent="0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 x14ac:dyDescent="0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 x14ac:dyDescent="0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 x14ac:dyDescent="0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 x14ac:dyDescent="0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 x14ac:dyDescent="0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 x14ac:dyDescent="0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 x14ac:dyDescent="0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 x14ac:dyDescent="0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 x14ac:dyDescent="0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 x14ac:dyDescent="0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 x14ac:dyDescent="0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 x14ac:dyDescent="0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 x14ac:dyDescent="0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 x14ac:dyDescent="0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 x14ac:dyDescent="0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 x14ac:dyDescent="0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 x14ac:dyDescent="0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 x14ac:dyDescent="0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 x14ac:dyDescent="0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 x14ac:dyDescent="0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 x14ac:dyDescent="0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 x14ac:dyDescent="0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 x14ac:dyDescent="0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 x14ac:dyDescent="0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 x14ac:dyDescent="0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 x14ac:dyDescent="0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 x14ac:dyDescent="0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 x14ac:dyDescent="0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 x14ac:dyDescent="0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 x14ac:dyDescent="0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 x14ac:dyDescent="0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 x14ac:dyDescent="0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 x14ac:dyDescent="0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 x14ac:dyDescent="0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 x14ac:dyDescent="0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 x14ac:dyDescent="0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 x14ac:dyDescent="0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 x14ac:dyDescent="0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 x14ac:dyDescent="0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 x14ac:dyDescent="0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 x14ac:dyDescent="0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 x14ac:dyDescent="0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 x14ac:dyDescent="0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 x14ac:dyDescent="0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 x14ac:dyDescent="0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 x14ac:dyDescent="0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 x14ac:dyDescent="0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 x14ac:dyDescent="0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 x14ac:dyDescent="0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 x14ac:dyDescent="0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 x14ac:dyDescent="0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 x14ac:dyDescent="0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 x14ac:dyDescent="0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 x14ac:dyDescent="0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 x14ac:dyDescent="0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 x14ac:dyDescent="0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 x14ac:dyDescent="0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 x14ac:dyDescent="0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 x14ac:dyDescent="0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 x14ac:dyDescent="0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 x14ac:dyDescent="0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 x14ac:dyDescent="0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 x14ac:dyDescent="0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 x14ac:dyDescent="0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 x14ac:dyDescent="0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 x14ac:dyDescent="0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 x14ac:dyDescent="0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 x14ac:dyDescent="0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 x14ac:dyDescent="0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 x14ac:dyDescent="0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 x14ac:dyDescent="0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 x14ac:dyDescent="0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 x14ac:dyDescent="0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 x14ac:dyDescent="0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 x14ac:dyDescent="0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 x14ac:dyDescent="0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 x14ac:dyDescent="0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 x14ac:dyDescent="0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 x14ac:dyDescent="0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 x14ac:dyDescent="0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 x14ac:dyDescent="0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 x14ac:dyDescent="0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 x14ac:dyDescent="0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 x14ac:dyDescent="0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 x14ac:dyDescent="0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 x14ac:dyDescent="0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 x14ac:dyDescent="0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 x14ac:dyDescent="0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 x14ac:dyDescent="0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 x14ac:dyDescent="0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 x14ac:dyDescent="0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 x14ac:dyDescent="0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 x14ac:dyDescent="0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 x14ac:dyDescent="0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 x14ac:dyDescent="0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 x14ac:dyDescent="0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 x14ac:dyDescent="0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 x14ac:dyDescent="0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 x14ac:dyDescent="0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 x14ac:dyDescent="0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 x14ac:dyDescent="0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 x14ac:dyDescent="0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 x14ac:dyDescent="0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 x14ac:dyDescent="0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 x14ac:dyDescent="0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 x14ac:dyDescent="0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 x14ac:dyDescent="0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 x14ac:dyDescent="0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 x14ac:dyDescent="0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 x14ac:dyDescent="0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 x14ac:dyDescent="0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 x14ac:dyDescent="0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 x14ac:dyDescent="0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 x14ac:dyDescent="0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 x14ac:dyDescent="0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 x14ac:dyDescent="0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 x14ac:dyDescent="0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 x14ac:dyDescent="0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 x14ac:dyDescent="0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 x14ac:dyDescent="0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 x14ac:dyDescent="0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 x14ac:dyDescent="0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 x14ac:dyDescent="0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 x14ac:dyDescent="0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 x14ac:dyDescent="0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 x14ac:dyDescent="0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 x14ac:dyDescent="0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 x14ac:dyDescent="0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 x14ac:dyDescent="0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 x14ac:dyDescent="0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 x14ac:dyDescent="0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 x14ac:dyDescent="0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 x14ac:dyDescent="0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 x14ac:dyDescent="0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 x14ac:dyDescent="0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 x14ac:dyDescent="0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 x14ac:dyDescent="0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 x14ac:dyDescent="0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 x14ac:dyDescent="0.2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 x14ac:dyDescent="0.2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 x14ac:dyDescent="0.2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 x14ac:dyDescent="0.2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 x14ac:dyDescent="0.2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 x14ac:dyDescent="0.2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 x14ac:dyDescent="0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 x14ac:dyDescent="0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 x14ac:dyDescent="0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 x14ac:dyDescent="0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 x14ac:dyDescent="0.2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 x14ac:dyDescent="0.2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 x14ac:dyDescent="0.2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 x14ac:dyDescent="0.2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 x14ac:dyDescent="0.2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 x14ac:dyDescent="0.2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 x14ac:dyDescent="0.2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 x14ac:dyDescent="0.2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 x14ac:dyDescent="0.2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 x14ac:dyDescent="0.2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 x14ac:dyDescent="0.2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 x14ac:dyDescent="0.2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 x14ac:dyDescent="0.2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 x14ac:dyDescent="0.2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 x14ac:dyDescent="0.2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 x14ac:dyDescent="0.2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 x14ac:dyDescent="0.2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 x14ac:dyDescent="0.2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 x14ac:dyDescent="0.2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 x14ac:dyDescent="0.2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 x14ac:dyDescent="0.2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 x14ac:dyDescent="0.2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 x14ac:dyDescent="0.2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 x14ac:dyDescent="0.2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 x14ac:dyDescent="0.2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 x14ac:dyDescent="0.2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 x14ac:dyDescent="0.2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 x14ac:dyDescent="0.2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 x14ac:dyDescent="0.2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 x14ac:dyDescent="0.2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 x14ac:dyDescent="0.2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 x14ac:dyDescent="0.2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 x14ac:dyDescent="0.2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 x14ac:dyDescent="0.2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 x14ac:dyDescent="0.2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 x14ac:dyDescent="0.2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 x14ac:dyDescent="0.2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 x14ac:dyDescent="0.2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 x14ac:dyDescent="0.2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 x14ac:dyDescent="0.2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 x14ac:dyDescent="0.2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 x14ac:dyDescent="0.2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 x14ac:dyDescent="0.2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 x14ac:dyDescent="0.2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 x14ac:dyDescent="0.2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 x14ac:dyDescent="0.2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 x14ac:dyDescent="0.2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 x14ac:dyDescent="0.2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 x14ac:dyDescent="0.2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 x14ac:dyDescent="0.2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 x14ac:dyDescent="0.2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 x14ac:dyDescent="0.2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 x14ac:dyDescent="0.2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 x14ac:dyDescent="0.2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 x14ac:dyDescent="0.2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 x14ac:dyDescent="0.2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 x14ac:dyDescent="0.2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 x14ac:dyDescent="0.2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 x14ac:dyDescent="0.2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 x14ac:dyDescent="0.2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 x14ac:dyDescent="0.2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 x14ac:dyDescent="0.2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 x14ac:dyDescent="0.2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 x14ac:dyDescent="0.2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 x14ac:dyDescent="0.2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 x14ac:dyDescent="0.2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 x14ac:dyDescent="0.2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 x14ac:dyDescent="0.2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 x14ac:dyDescent="0.2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 x14ac:dyDescent="0.2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 x14ac:dyDescent="0.2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 x14ac:dyDescent="0.2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 x14ac:dyDescent="0.2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 x14ac:dyDescent="0.2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 x14ac:dyDescent="0.2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 x14ac:dyDescent="0.2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 x14ac:dyDescent="0.2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 x14ac:dyDescent="0.2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 x14ac:dyDescent="0.2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 x14ac:dyDescent="0.2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 x14ac:dyDescent="0.2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 x14ac:dyDescent="0.2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 x14ac:dyDescent="0.2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 x14ac:dyDescent="0.2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 x14ac:dyDescent="0.2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 x14ac:dyDescent="0.2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 x14ac:dyDescent="0.2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 x14ac:dyDescent="0.2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 x14ac:dyDescent="0.2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 x14ac:dyDescent="0.2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 x14ac:dyDescent="0.2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 x14ac:dyDescent="0.2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 x14ac:dyDescent="0.2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 x14ac:dyDescent="0.2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 x14ac:dyDescent="0.2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 x14ac:dyDescent="0.2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 x14ac:dyDescent="0.2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 x14ac:dyDescent="0.2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 x14ac:dyDescent="0.2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 x14ac:dyDescent="0.2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 x14ac:dyDescent="0.2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 x14ac:dyDescent="0.2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 x14ac:dyDescent="0.2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 x14ac:dyDescent="0.2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 x14ac:dyDescent="0.2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 x14ac:dyDescent="0.2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 x14ac:dyDescent="0.2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 x14ac:dyDescent="0.2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 x14ac:dyDescent="0.2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 x14ac:dyDescent="0.2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 x14ac:dyDescent="0.2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 x14ac:dyDescent="0.2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 x14ac:dyDescent="0.2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 x14ac:dyDescent="0.2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 x14ac:dyDescent="0.2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 x14ac:dyDescent="0.2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 x14ac:dyDescent="0.2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 x14ac:dyDescent="0.2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 x14ac:dyDescent="0.2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 x14ac:dyDescent="0.2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 x14ac:dyDescent="0.2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 x14ac:dyDescent="0.2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 x14ac:dyDescent="0.2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 x14ac:dyDescent="0.2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 x14ac:dyDescent="0.2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 x14ac:dyDescent="0.2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 x14ac:dyDescent="0.2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 x14ac:dyDescent="0.2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 x14ac:dyDescent="0.2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 x14ac:dyDescent="0.2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 x14ac:dyDescent="0.2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 x14ac:dyDescent="0.2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 x14ac:dyDescent="0.2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 x14ac:dyDescent="0.2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 x14ac:dyDescent="0.2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 x14ac:dyDescent="0.2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 x14ac:dyDescent="0.2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 x14ac:dyDescent="0.2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 x14ac:dyDescent="0.2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 x14ac:dyDescent="0.2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 x14ac:dyDescent="0.2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 x14ac:dyDescent="0.2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 x14ac:dyDescent="0.2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 x14ac:dyDescent="0.2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 x14ac:dyDescent="0.2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 x14ac:dyDescent="0.2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 x14ac:dyDescent="0.2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 x14ac:dyDescent="0.2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 x14ac:dyDescent="0.2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 x14ac:dyDescent="0.2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 x14ac:dyDescent="0.2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 x14ac:dyDescent="0.2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 x14ac:dyDescent="0.2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 x14ac:dyDescent="0.2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 x14ac:dyDescent="0.2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 x14ac:dyDescent="0.2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 x14ac:dyDescent="0.2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 x14ac:dyDescent="0.2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 x14ac:dyDescent="0.2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 x14ac:dyDescent="0.2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 x14ac:dyDescent="0.2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 x14ac:dyDescent="0.2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 x14ac:dyDescent="0.2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 x14ac:dyDescent="0.2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 x14ac:dyDescent="0.2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 x14ac:dyDescent="0.2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 x14ac:dyDescent="0.2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 x14ac:dyDescent="0.2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 x14ac:dyDescent="0.2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 x14ac:dyDescent="0.2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 x14ac:dyDescent="0.2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 x14ac:dyDescent="0.2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 x14ac:dyDescent="0.2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 x14ac:dyDescent="0.2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 x14ac:dyDescent="0.2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 x14ac:dyDescent="0.2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 x14ac:dyDescent="0.2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 x14ac:dyDescent="0.2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 x14ac:dyDescent="0.2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 x14ac:dyDescent="0.2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 x14ac:dyDescent="0.2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 x14ac:dyDescent="0.2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 x14ac:dyDescent="0.2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 x14ac:dyDescent="0.2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 x14ac:dyDescent="0.2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 x14ac:dyDescent="0.2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 x14ac:dyDescent="0.2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 x14ac:dyDescent="0.2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 x14ac:dyDescent="0.2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 x14ac:dyDescent="0.2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 x14ac:dyDescent="0.2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 x14ac:dyDescent="0.2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 x14ac:dyDescent="0.2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 x14ac:dyDescent="0.2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 x14ac:dyDescent="0.2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 x14ac:dyDescent="0.2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 x14ac:dyDescent="0.2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 x14ac:dyDescent="0.2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 x14ac:dyDescent="0.2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 x14ac:dyDescent="0.2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 x14ac:dyDescent="0.2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 x14ac:dyDescent="0.2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 x14ac:dyDescent="0.2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 x14ac:dyDescent="0.2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 x14ac:dyDescent="0.2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 x14ac:dyDescent="0.2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 x14ac:dyDescent="0.2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 x14ac:dyDescent="0.2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 x14ac:dyDescent="0.2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 x14ac:dyDescent="0.2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 x14ac:dyDescent="0.2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 x14ac:dyDescent="0.2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 x14ac:dyDescent="0.2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 x14ac:dyDescent="0.2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 x14ac:dyDescent="0.2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 x14ac:dyDescent="0.2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 x14ac:dyDescent="0.2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 x14ac:dyDescent="0.2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 x14ac:dyDescent="0.2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 x14ac:dyDescent="0.2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 x14ac:dyDescent="0.2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 x14ac:dyDescent="0.2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 x14ac:dyDescent="0.2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 x14ac:dyDescent="0.2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 x14ac:dyDescent="0.2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 x14ac:dyDescent="0.2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 x14ac:dyDescent="0.2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 x14ac:dyDescent="0.2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 x14ac:dyDescent="0.2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 x14ac:dyDescent="0.2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 x14ac:dyDescent="0.2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 x14ac:dyDescent="0.2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 x14ac:dyDescent="0.2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 x14ac:dyDescent="0.2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 x14ac:dyDescent="0.2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 x14ac:dyDescent="0.2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 x14ac:dyDescent="0.2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 x14ac:dyDescent="0.2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 x14ac:dyDescent="0.2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 x14ac:dyDescent="0.2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 x14ac:dyDescent="0.2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 x14ac:dyDescent="0.2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 x14ac:dyDescent="0.2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 x14ac:dyDescent="0.2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 x14ac:dyDescent="0.2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 x14ac:dyDescent="0.2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 x14ac:dyDescent="0.2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 x14ac:dyDescent="0.2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 x14ac:dyDescent="0.2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 x14ac:dyDescent="0.2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 x14ac:dyDescent="0.2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 x14ac:dyDescent="0.2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 x14ac:dyDescent="0.2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 x14ac:dyDescent="0.2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 x14ac:dyDescent="0.2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 x14ac:dyDescent="0.2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 x14ac:dyDescent="0.2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 x14ac:dyDescent="0.2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 x14ac:dyDescent="0.2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 x14ac:dyDescent="0.2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 x14ac:dyDescent="0.2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 x14ac:dyDescent="0.2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 x14ac:dyDescent="0.2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 x14ac:dyDescent="0.2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 x14ac:dyDescent="0.2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 x14ac:dyDescent="0.2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 x14ac:dyDescent="0.2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 x14ac:dyDescent="0.2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 x14ac:dyDescent="0.2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 x14ac:dyDescent="0.2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 x14ac:dyDescent="0.2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 x14ac:dyDescent="0.2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 x14ac:dyDescent="0.2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 x14ac:dyDescent="0.2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 x14ac:dyDescent="0.2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 x14ac:dyDescent="0.2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 x14ac:dyDescent="0.2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 x14ac:dyDescent="0.2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 x14ac:dyDescent="0.2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 x14ac:dyDescent="0.2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 x14ac:dyDescent="0.2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 x14ac:dyDescent="0.2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 x14ac:dyDescent="0.2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 x14ac:dyDescent="0.2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 x14ac:dyDescent="0.2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 x14ac:dyDescent="0.2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 x14ac:dyDescent="0.2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 x14ac:dyDescent="0.2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 x14ac:dyDescent="0.2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 x14ac:dyDescent="0.2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 x14ac:dyDescent="0.2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 x14ac:dyDescent="0.2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 x14ac:dyDescent="0.2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 x14ac:dyDescent="0.2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 x14ac:dyDescent="0.2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 x14ac:dyDescent="0.2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 x14ac:dyDescent="0.2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 x14ac:dyDescent="0.2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 x14ac:dyDescent="0.2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 x14ac:dyDescent="0.2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 x14ac:dyDescent="0.2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 x14ac:dyDescent="0.2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 x14ac:dyDescent="0.2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 x14ac:dyDescent="0.2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 x14ac:dyDescent="0.2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 x14ac:dyDescent="0.2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 x14ac:dyDescent="0.2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 x14ac:dyDescent="0.2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 x14ac:dyDescent="0.2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 x14ac:dyDescent="0.2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 x14ac:dyDescent="0.2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 x14ac:dyDescent="0.2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 x14ac:dyDescent="0.2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 x14ac:dyDescent="0.2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 x14ac:dyDescent="0.2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 x14ac:dyDescent="0.2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 x14ac:dyDescent="0.2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 x14ac:dyDescent="0.2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 x14ac:dyDescent="0.2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 x14ac:dyDescent="0.2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 x14ac:dyDescent="0.2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 x14ac:dyDescent="0.2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 x14ac:dyDescent="0.2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 x14ac:dyDescent="0.2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 x14ac:dyDescent="0.2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 x14ac:dyDescent="0.2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 x14ac:dyDescent="0.2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 x14ac:dyDescent="0.2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 x14ac:dyDescent="0.2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 x14ac:dyDescent="0.2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 x14ac:dyDescent="0.2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 x14ac:dyDescent="0.2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 x14ac:dyDescent="0.2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 x14ac:dyDescent="0.2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 x14ac:dyDescent="0.2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 x14ac:dyDescent="0.2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 x14ac:dyDescent="0.2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 x14ac:dyDescent="0.2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 x14ac:dyDescent="0.2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 x14ac:dyDescent="0.2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 x14ac:dyDescent="0.2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 x14ac:dyDescent="0.2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 x14ac:dyDescent="0.2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 x14ac:dyDescent="0.2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 x14ac:dyDescent="0.2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 x14ac:dyDescent="0.2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 x14ac:dyDescent="0.2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 x14ac:dyDescent="0.2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 x14ac:dyDescent="0.2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 x14ac:dyDescent="0.2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 x14ac:dyDescent="0.2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 x14ac:dyDescent="0.2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 x14ac:dyDescent="0.2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 x14ac:dyDescent="0.2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 x14ac:dyDescent="0.2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 x14ac:dyDescent="0.2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 x14ac:dyDescent="0.2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 x14ac:dyDescent="0.2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 x14ac:dyDescent="0.2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 x14ac:dyDescent="0.2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 x14ac:dyDescent="0.2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 x14ac:dyDescent="0.2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 x14ac:dyDescent="0.2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 x14ac:dyDescent="0.2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 x14ac:dyDescent="0.2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 x14ac:dyDescent="0.2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 x14ac:dyDescent="0.2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 x14ac:dyDescent="0.2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 x14ac:dyDescent="0.2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 x14ac:dyDescent="0.2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 x14ac:dyDescent="0.2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 x14ac:dyDescent="0.2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 x14ac:dyDescent="0.2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 x14ac:dyDescent="0.2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 x14ac:dyDescent="0.2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 x14ac:dyDescent="0.2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 x14ac:dyDescent="0.2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 x14ac:dyDescent="0.2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 x14ac:dyDescent="0.2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 x14ac:dyDescent="0.2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 x14ac:dyDescent="0.2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 x14ac:dyDescent="0.2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 x14ac:dyDescent="0.2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 x14ac:dyDescent="0.2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 x14ac:dyDescent="0.2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 x14ac:dyDescent="0.2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 x14ac:dyDescent="0.2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 x14ac:dyDescent="0.2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 x14ac:dyDescent="0.2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 x14ac:dyDescent="0.2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 x14ac:dyDescent="0.2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 x14ac:dyDescent="0.2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 x14ac:dyDescent="0.2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 x14ac:dyDescent="0.2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 x14ac:dyDescent="0.2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 x14ac:dyDescent="0.2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 x14ac:dyDescent="0.2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 x14ac:dyDescent="0.2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 x14ac:dyDescent="0.2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 x14ac:dyDescent="0.2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 x14ac:dyDescent="0.2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 x14ac:dyDescent="0.2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 x14ac:dyDescent="0.2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 x14ac:dyDescent="0.2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 x14ac:dyDescent="0.2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 x14ac:dyDescent="0.2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 x14ac:dyDescent="0.2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 x14ac:dyDescent="0.2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 x14ac:dyDescent="0.2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 x14ac:dyDescent="0.2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 x14ac:dyDescent="0.2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 x14ac:dyDescent="0.2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 x14ac:dyDescent="0.2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 x14ac:dyDescent="0.2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 x14ac:dyDescent="0.2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 x14ac:dyDescent="0.2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 x14ac:dyDescent="0.2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 x14ac:dyDescent="0.2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 x14ac:dyDescent="0.2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 x14ac:dyDescent="0.2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 x14ac:dyDescent="0.2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 x14ac:dyDescent="0.2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 x14ac:dyDescent="0.2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 x14ac:dyDescent="0.2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 x14ac:dyDescent="0.2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 x14ac:dyDescent="0.2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 x14ac:dyDescent="0.2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 x14ac:dyDescent="0.2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 x14ac:dyDescent="0.2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 x14ac:dyDescent="0.2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 x14ac:dyDescent="0.2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 x14ac:dyDescent="0.2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 x14ac:dyDescent="0.2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 x14ac:dyDescent="0.2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 x14ac:dyDescent="0.2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 x14ac:dyDescent="0.2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 x14ac:dyDescent="0.2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 x14ac:dyDescent="0.2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 x14ac:dyDescent="0.2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 x14ac:dyDescent="0.2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 x14ac:dyDescent="0.2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 x14ac:dyDescent="0.2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 x14ac:dyDescent="0.2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 x14ac:dyDescent="0.2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 x14ac:dyDescent="0.2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 x14ac:dyDescent="0.2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 x14ac:dyDescent="0.2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 x14ac:dyDescent="0.2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 x14ac:dyDescent="0.2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 x14ac:dyDescent="0.2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 x14ac:dyDescent="0.2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 x14ac:dyDescent="0.2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 x14ac:dyDescent="0.2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 x14ac:dyDescent="0.2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 x14ac:dyDescent="0.2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 x14ac:dyDescent="0.2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 x14ac:dyDescent="0.2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 x14ac:dyDescent="0.2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 x14ac:dyDescent="0.2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 x14ac:dyDescent="0.2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 x14ac:dyDescent="0.2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 x14ac:dyDescent="0.2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 x14ac:dyDescent="0.2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 x14ac:dyDescent="0.2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 x14ac:dyDescent="0.2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 x14ac:dyDescent="0.2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 x14ac:dyDescent="0.2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 x14ac:dyDescent="0.2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 x14ac:dyDescent="0.2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 x14ac:dyDescent="0.2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 x14ac:dyDescent="0.2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 x14ac:dyDescent="0.2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 x14ac:dyDescent="0.2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 x14ac:dyDescent="0.2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 x14ac:dyDescent="0.2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 x14ac:dyDescent="0.2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 x14ac:dyDescent="0.2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 x14ac:dyDescent="0.25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 x14ac:dyDescent="0.25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 x14ac:dyDescent="0.25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 x14ac:dyDescent="0.2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 x14ac:dyDescent="0.25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 x14ac:dyDescent="0.2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 x14ac:dyDescent="0.25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 x14ac:dyDescent="0.25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 x14ac:dyDescent="0.25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 x14ac:dyDescent="0.25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 x14ac:dyDescent="0.2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 x14ac:dyDescent="0.2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 x14ac:dyDescent="0.2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 x14ac:dyDescent="0.25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 x14ac:dyDescent="0.2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 x14ac:dyDescent="0.2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 x14ac:dyDescent="0.2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 x14ac:dyDescent="0.25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 x14ac:dyDescent="0.25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 x14ac:dyDescent="0.25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 x14ac:dyDescent="0.25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 x14ac:dyDescent="0.25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 x14ac:dyDescent="0.25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 x14ac:dyDescent="0.25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 x14ac:dyDescent="0.25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 x14ac:dyDescent="0.2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 x14ac:dyDescent="0.25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 x14ac:dyDescent="0.25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 x14ac:dyDescent="0.25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 x14ac:dyDescent="0.25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 x14ac:dyDescent="0.25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 x14ac:dyDescent="0.25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 x14ac:dyDescent="0.25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 x14ac:dyDescent="0.25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 x14ac:dyDescent="0.25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 x14ac:dyDescent="0.2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 x14ac:dyDescent="0.25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 x14ac:dyDescent="0.25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 x14ac:dyDescent="0.25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 x14ac:dyDescent="0.25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 x14ac:dyDescent="0.25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 x14ac:dyDescent="0.25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 x14ac:dyDescent="0.25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 x14ac:dyDescent="0.25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 x14ac:dyDescent="0.25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 x14ac:dyDescent="0.25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 x14ac:dyDescent="0.25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.75" customHeight="1" x14ac:dyDescent="0.25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.75" customHeight="1" x14ac:dyDescent="0.25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5.75" customHeight="1" x14ac:dyDescent="0.25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5.75" customHeight="1" x14ac:dyDescent="0.2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34">
    <mergeCell ref="B2:B4"/>
    <mergeCell ref="C2:P4"/>
    <mergeCell ref="B5:P5"/>
    <mergeCell ref="C6:P6"/>
    <mergeCell ref="C7:P7"/>
    <mergeCell ref="K8:L8"/>
    <mergeCell ref="M8:P8"/>
    <mergeCell ref="C8:J8"/>
    <mergeCell ref="C9:P9"/>
    <mergeCell ref="B10:P10"/>
    <mergeCell ref="B11:P11"/>
    <mergeCell ref="B12:B13"/>
    <mergeCell ref="C12:D13"/>
    <mergeCell ref="E12:P12"/>
    <mergeCell ref="L20:P20"/>
    <mergeCell ref="M21:P21"/>
    <mergeCell ref="C14:D14"/>
    <mergeCell ref="C15:D15"/>
    <mergeCell ref="B16:D16"/>
    <mergeCell ref="B17:D17"/>
    <mergeCell ref="B19:P19"/>
    <mergeCell ref="B20:G21"/>
    <mergeCell ref="H20:K20"/>
    <mergeCell ref="C27:P27"/>
    <mergeCell ref="C28:P28"/>
    <mergeCell ref="C29:P29"/>
    <mergeCell ref="B31:C31"/>
    <mergeCell ref="B22:G22"/>
    <mergeCell ref="M22:P22"/>
    <mergeCell ref="B23:G23"/>
    <mergeCell ref="H23:K23"/>
    <mergeCell ref="M23:P23"/>
    <mergeCell ref="B25:P25"/>
    <mergeCell ref="C26:P26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lessThan">
      <formula>0.05</formula>
    </cfRule>
  </conditionalFormatting>
  <conditionalFormatting sqref="H22:K23">
    <cfRule type="cellIs" dxfId="1" priority="3" operator="between">
      <formula>0.05</formula>
      <formula>0.5</formula>
    </cfRule>
  </conditionalFormatting>
  <conditionalFormatting sqref="H22:K23">
    <cfRule type="cellIs" dxfId="0" priority="4" operator="greaterThan">
      <formula>0.1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ErrorMessage="1" xr:uid="{00000000-0002-0000-0100-000002000000}">
          <x14:formula1>
            <xm:f>Fuente!$A$20:$A$30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1.21875" defaultRowHeight="15" customHeight="1" x14ac:dyDescent="0.2"/>
  <cols>
    <col min="1" max="1" width="3" customWidth="1"/>
    <col min="2" max="2" width="33.44140625" customWidth="1"/>
    <col min="3" max="3" width="89.33203125" customWidth="1"/>
    <col min="4" max="26" width="10.88671875" customWidth="1"/>
  </cols>
  <sheetData>
    <row r="1" spans="1:26" ht="15.7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.75" customHeight="1" x14ac:dyDescent="0.25">
      <c r="A2" s="17"/>
      <c r="B2" s="142" t="s">
        <v>94</v>
      </c>
      <c r="C2" s="14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5.75" customHeight="1" x14ac:dyDescent="0.25">
      <c r="A3" s="17"/>
      <c r="B3" s="69"/>
      <c r="C3" s="69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5.75" customHeight="1" x14ac:dyDescent="0.25">
      <c r="A4" s="17"/>
      <c r="B4" s="70" t="s">
        <v>95</v>
      </c>
      <c r="C4" s="70" t="s">
        <v>96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.75" customHeight="1" x14ac:dyDescent="0.25">
      <c r="A5" s="17"/>
      <c r="B5" s="142" t="s">
        <v>97</v>
      </c>
      <c r="C5" s="143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5.75" customHeight="1" x14ac:dyDescent="0.25">
      <c r="A6" s="17"/>
      <c r="B6" s="71" t="s">
        <v>2</v>
      </c>
      <c r="C6" s="72" t="s">
        <v>98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.75" customHeight="1" x14ac:dyDescent="0.25">
      <c r="A7" s="17"/>
      <c r="B7" s="71" t="s">
        <v>99</v>
      </c>
      <c r="C7" s="72" t="s">
        <v>98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.75" customHeight="1" x14ac:dyDescent="0.25">
      <c r="A8" s="17"/>
      <c r="B8" s="71" t="s">
        <v>100</v>
      </c>
      <c r="C8" s="72" t="s">
        <v>101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.75" customHeight="1" x14ac:dyDescent="0.25">
      <c r="A9" s="17"/>
      <c r="B9" s="71" t="s">
        <v>102</v>
      </c>
      <c r="C9" s="73" t="s">
        <v>103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.75" customHeight="1" x14ac:dyDescent="0.25">
      <c r="A10" s="17"/>
      <c r="B10" s="71" t="s">
        <v>104</v>
      </c>
      <c r="C10" s="72" t="s">
        <v>105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10.75" customHeight="1" x14ac:dyDescent="0.25">
      <c r="A11" s="17"/>
      <c r="B11" s="71" t="s">
        <v>106</v>
      </c>
      <c r="C11" s="74" t="s">
        <v>107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.75" customHeight="1" x14ac:dyDescent="0.25">
      <c r="A12" s="17"/>
      <c r="B12" s="71" t="s">
        <v>14</v>
      </c>
      <c r="C12" s="73" t="s">
        <v>108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.75" customHeight="1" x14ac:dyDescent="0.25">
      <c r="A13" s="17"/>
      <c r="B13" s="71" t="s">
        <v>109</v>
      </c>
      <c r="C13" s="73" t="s">
        <v>110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79.5" customHeight="1" x14ac:dyDescent="0.25">
      <c r="A14" s="17"/>
      <c r="B14" s="71" t="s">
        <v>111</v>
      </c>
      <c r="C14" s="75" t="s">
        <v>112</v>
      </c>
      <c r="D14" s="17"/>
      <c r="E14" s="17"/>
      <c r="F14" s="17"/>
      <c r="G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.75" customHeight="1" x14ac:dyDescent="0.25">
      <c r="A15" s="17"/>
      <c r="B15" s="71" t="s">
        <v>113</v>
      </c>
      <c r="C15" s="73" t="s">
        <v>114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5.75" customHeight="1" x14ac:dyDescent="0.25">
      <c r="A16" s="17"/>
      <c r="B16" s="71" t="s">
        <v>115</v>
      </c>
      <c r="C16" s="73" t="s">
        <v>116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5.75" customHeight="1" x14ac:dyDescent="0.25">
      <c r="A17" s="17"/>
      <c r="B17" s="71" t="s">
        <v>117</v>
      </c>
      <c r="C17" s="72" t="s">
        <v>118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5.75" customHeight="1" x14ac:dyDescent="0.25">
      <c r="A18" s="17"/>
      <c r="B18" s="71" t="s">
        <v>119</v>
      </c>
      <c r="C18" s="73" t="s">
        <v>120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5.75" customHeight="1" x14ac:dyDescent="0.25">
      <c r="A19" s="17"/>
      <c r="B19" s="144" t="s">
        <v>121</v>
      </c>
      <c r="C19" s="14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.75" customHeight="1" x14ac:dyDescent="0.25">
      <c r="A20" s="17"/>
      <c r="B20" s="71" t="s">
        <v>122</v>
      </c>
      <c r="C20" s="76" t="s">
        <v>123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.75" customHeight="1" x14ac:dyDescent="0.25">
      <c r="A21" s="17"/>
      <c r="B21" s="77" t="s">
        <v>41</v>
      </c>
      <c r="C21" s="78" t="s">
        <v>124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48.75" customHeight="1" x14ac:dyDescent="0.25">
      <c r="A22" s="17"/>
      <c r="B22" s="77" t="s">
        <v>45</v>
      </c>
      <c r="C22" s="79" t="s">
        <v>125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.75" customHeight="1" x14ac:dyDescent="0.25">
      <c r="A23" s="17"/>
      <c r="B23" s="77" t="s">
        <v>46</v>
      </c>
      <c r="C23" s="78" t="s">
        <v>126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66.75" customHeight="1" x14ac:dyDescent="0.25">
      <c r="A24" s="17"/>
      <c r="B24" s="77" t="s">
        <v>62</v>
      </c>
      <c r="C24" s="79" t="s">
        <v>127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24.75" customHeight="1" x14ac:dyDescent="0.25">
      <c r="A25" s="17"/>
      <c r="B25" s="71" t="s">
        <v>128</v>
      </c>
      <c r="C25" s="78" t="s">
        <v>129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4.75" customHeight="1" x14ac:dyDescent="0.25">
      <c r="A26" s="17"/>
      <c r="B26" s="77" t="s">
        <v>66</v>
      </c>
      <c r="C26" s="78" t="s">
        <v>130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.75" customHeight="1" x14ac:dyDescent="0.25">
      <c r="A27" s="17"/>
      <c r="B27" s="142" t="s">
        <v>131</v>
      </c>
      <c r="C27" s="14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8" customHeight="1" x14ac:dyDescent="0.25">
      <c r="A28" s="17"/>
      <c r="B28" s="71" t="s">
        <v>132</v>
      </c>
      <c r="C28" s="73" t="s">
        <v>133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 customHeigh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customHeigh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.75" customHeigh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7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75" customHeigh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75" customHeigh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.75" customHeigh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.75" customHeigh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.7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75" customHeigh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75" customHeigh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.75" customHeigh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75" customHeigh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.75" customHeigh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.75" customHeigh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.75" customHeigh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.75" customHeigh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.75" customHeigh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.75" customHeigh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.75" customHeigh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.75" customHeigh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.75" customHeigh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.75" customHeigh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75" customHeigh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.75" customHeigh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.75" customHeigh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.75" customHeigh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.75" customHeigh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.75" customHeigh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.75" customHeigh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.75" customHeigh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75" customHeigh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75" customHeigh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.75" customHeigh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.75" customHeigh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.75" customHeigh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.75" customHeigh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.75" customHeigh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.75" customHeigh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.75" customHeigh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.75" customHeigh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.75" customHeigh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.75" customHeigh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.75" customHeigh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.75" customHeigh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.75" customHeigh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.75" customHeigh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.75" customHeigh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.75" customHeigh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.75" customHeigh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.75" customHeigh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.75" customHeigh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.75" customHeigh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.75" customHeigh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.75" customHeigh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.75" customHeigh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.75" customHeigh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.75" customHeigh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.75" customHeigh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.75" customHeigh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.75" customHeigh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.75" customHeigh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.75" customHeigh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.75" customHeigh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.75" customHeigh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.75" customHeigh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.75" customHeight="1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.75" customHeight="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.75" customHeight="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.75" customHeigh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.75" customHeigh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.75" customHeight="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.75" customHeight="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.75" customHeight="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.75" customHeight="1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.75" customHeight="1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.75" customHeight="1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.75" customHeight="1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.75" customHeight="1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.75" customHeight="1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.75" customHeight="1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.75" customHeight="1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.75" customHeight="1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.75" customHeight="1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.75" customHeight="1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.75" customHeight="1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.75" customHeight="1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.75" customHeight="1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.75" customHeight="1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.75" customHeight="1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.75" customHeight="1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.75" customHeight="1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.75" customHeight="1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.75" customHeight="1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.75" customHeight="1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.75" customHeight="1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.75" customHeight="1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.75" customHeight="1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.75" customHeight="1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.75" customHeight="1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.75" customHeight="1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.75" customHeight="1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.75" customHeight="1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.75" customHeight="1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.75" customHeight="1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.75" customHeight="1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.75" customHeight="1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.75" customHeight="1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.75" customHeight="1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.75" customHeight="1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.75" customHeight="1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.75" customHeight="1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.75" customHeight="1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.75" customHeight="1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.75" customHeight="1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.75" customHeight="1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.75" customHeight="1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.75" customHeight="1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.75" customHeight="1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.75" customHeight="1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.75" customHeight="1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.75" customHeight="1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.75" customHeight="1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.75" customHeight="1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.75" customHeight="1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.75" customHeight="1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.75" customHeight="1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.75" customHeight="1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.75" customHeight="1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.75" customHeight="1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.75" customHeight="1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.75" customHeight="1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.75" customHeight="1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.75" customHeight="1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.75" customHeight="1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.75" customHeight="1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.75" customHeight="1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.75" customHeight="1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.75" customHeight="1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.75" customHeight="1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.75" customHeight="1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.75" customHeight="1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.75" customHeight="1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.75" customHeight="1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.75" customHeight="1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.75" customHeight="1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.75" customHeight="1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.75" customHeight="1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.75" customHeight="1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.75" customHeight="1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.75" customHeight="1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.75" customHeight="1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.75" customHeight="1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.75" customHeight="1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.75" customHeight="1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.75" customHeight="1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.75" customHeight="1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.75" customHeight="1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.75" customHeight="1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.75" customHeight="1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.75" customHeight="1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.75" customHeight="1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.75" customHeight="1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.75" customHeight="1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.75" customHeight="1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.75" customHeight="1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.75" customHeight="1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.75" customHeight="1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.75" customHeight="1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.75" customHeight="1" x14ac:dyDescent="0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.75" customHeight="1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.75" customHeight="1" x14ac:dyDescent="0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.75" customHeight="1" x14ac:dyDescent="0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.75" customHeight="1" x14ac:dyDescent="0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.75" customHeight="1" x14ac:dyDescent="0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.75" customHeight="1" x14ac:dyDescent="0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.75" customHeight="1" x14ac:dyDescent="0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.75" customHeight="1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.75" customHeight="1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.75" customHeight="1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.75" customHeight="1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.75" customHeight="1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.75" customHeight="1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.75" customHeight="1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.75" customHeight="1" x14ac:dyDescent="0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.75" customHeight="1" x14ac:dyDescent="0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.75" customHeight="1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.75" customHeight="1" x14ac:dyDescent="0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.75" customHeight="1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.75" customHeight="1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.75" customHeight="1" x14ac:dyDescent="0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.75" customHeight="1" x14ac:dyDescent="0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.75" customHeight="1" x14ac:dyDescent="0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.75" customHeight="1" x14ac:dyDescent="0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.75" customHeight="1" x14ac:dyDescent="0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.75" customHeight="1" x14ac:dyDescent="0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.75" customHeight="1" x14ac:dyDescent="0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.75" customHeight="1" x14ac:dyDescent="0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.75" customHeight="1" x14ac:dyDescent="0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.75" customHeight="1" x14ac:dyDescent="0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.75" customHeight="1" x14ac:dyDescent="0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.75" customHeight="1" x14ac:dyDescent="0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.75" customHeight="1" x14ac:dyDescent="0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.75" customHeight="1" x14ac:dyDescent="0.2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.75" customHeight="1" x14ac:dyDescent="0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.75" customHeight="1" x14ac:dyDescent="0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.75" customHeight="1" x14ac:dyDescent="0.2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.75" customHeight="1" x14ac:dyDescent="0.2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.75" customHeight="1" x14ac:dyDescent="0.2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.75" customHeight="1" x14ac:dyDescent="0.2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.75" customHeight="1" x14ac:dyDescent="0.2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.75" customHeight="1" x14ac:dyDescent="0.2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.75" customHeight="1" x14ac:dyDescent="0.2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.75" customHeight="1" x14ac:dyDescent="0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.75" customHeight="1" x14ac:dyDescent="0.2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.75" customHeight="1" x14ac:dyDescent="0.2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.75" customHeight="1" x14ac:dyDescent="0.2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.75" customHeight="1" x14ac:dyDescent="0.2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.75" customHeight="1" x14ac:dyDescent="0.2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.75" customHeight="1" x14ac:dyDescent="0.2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.75" customHeight="1" x14ac:dyDescent="0.2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.75" customHeight="1" x14ac:dyDescent="0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.75" customHeight="1" x14ac:dyDescent="0.2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.75" customHeight="1" x14ac:dyDescent="0.2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.75" customHeight="1" x14ac:dyDescent="0.2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.75" customHeight="1" x14ac:dyDescent="0.2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.75" customHeight="1" x14ac:dyDescent="0.2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.75" customHeight="1" x14ac:dyDescent="0.2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.75" customHeight="1" x14ac:dyDescent="0.2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.75" customHeight="1" x14ac:dyDescent="0.2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.75" customHeight="1" x14ac:dyDescent="0.2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.75" customHeight="1" x14ac:dyDescent="0.2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.75" customHeight="1" x14ac:dyDescent="0.2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.75" customHeight="1" x14ac:dyDescent="0.2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.75" customHeight="1" x14ac:dyDescent="0.2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.75" customHeight="1" x14ac:dyDescent="0.2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.75" customHeight="1" x14ac:dyDescent="0.2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.75" customHeight="1" x14ac:dyDescent="0.2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.75" customHeight="1" x14ac:dyDescent="0.2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.75" customHeight="1" x14ac:dyDescent="0.2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.75" customHeight="1" x14ac:dyDescent="0.2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.75" customHeight="1" x14ac:dyDescent="0.2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.75" customHeight="1" x14ac:dyDescent="0.2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.75" customHeight="1" x14ac:dyDescent="0.2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.75" customHeight="1" x14ac:dyDescent="0.2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.75" customHeight="1" x14ac:dyDescent="0.2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.75" customHeight="1" x14ac:dyDescent="0.2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.75" customHeight="1" x14ac:dyDescent="0.2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.75" customHeight="1" x14ac:dyDescent="0.2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.75" customHeight="1" x14ac:dyDescent="0.2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.75" customHeight="1" x14ac:dyDescent="0.2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.75" customHeight="1" x14ac:dyDescent="0.2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.75" customHeight="1" x14ac:dyDescent="0.2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.75" customHeight="1" x14ac:dyDescent="0.2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.75" customHeight="1" x14ac:dyDescent="0.2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.75" customHeight="1" x14ac:dyDescent="0.2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.75" customHeight="1" x14ac:dyDescent="0.2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.75" customHeight="1" x14ac:dyDescent="0.2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.75" customHeight="1" x14ac:dyDescent="0.2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.75" customHeight="1" x14ac:dyDescent="0.2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.75" customHeight="1" x14ac:dyDescent="0.2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.75" customHeight="1" x14ac:dyDescent="0.2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.75" customHeight="1" x14ac:dyDescent="0.2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.75" customHeight="1" x14ac:dyDescent="0.2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.75" customHeight="1" x14ac:dyDescent="0.2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.75" customHeight="1" x14ac:dyDescent="0.2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.75" customHeight="1" x14ac:dyDescent="0.2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.75" customHeight="1" x14ac:dyDescent="0.2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.75" customHeight="1" x14ac:dyDescent="0.2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.75" customHeight="1" x14ac:dyDescent="0.2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.75" customHeight="1" x14ac:dyDescent="0.2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.75" customHeight="1" x14ac:dyDescent="0.2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.75" customHeight="1" x14ac:dyDescent="0.2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.75" customHeight="1" x14ac:dyDescent="0.2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.75" customHeight="1" x14ac:dyDescent="0.2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.75" customHeight="1" x14ac:dyDescent="0.2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.75" customHeight="1" x14ac:dyDescent="0.2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.75" customHeight="1" x14ac:dyDescent="0.2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.75" customHeight="1" x14ac:dyDescent="0.2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.75" customHeight="1" x14ac:dyDescent="0.2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.75" customHeight="1" x14ac:dyDescent="0.2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.75" customHeight="1" x14ac:dyDescent="0.2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.75" customHeight="1" x14ac:dyDescent="0.2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.75" customHeight="1" x14ac:dyDescent="0.2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.75" customHeight="1" x14ac:dyDescent="0.2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.75" customHeight="1" x14ac:dyDescent="0.2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.75" customHeight="1" x14ac:dyDescent="0.2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.75" customHeight="1" x14ac:dyDescent="0.2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.75" customHeight="1" x14ac:dyDescent="0.2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.75" customHeight="1" x14ac:dyDescent="0.2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.75" customHeight="1" x14ac:dyDescent="0.2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.75" customHeight="1" x14ac:dyDescent="0.2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.75" customHeight="1" x14ac:dyDescent="0.2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.75" customHeight="1" x14ac:dyDescent="0.2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.75" customHeight="1" x14ac:dyDescent="0.2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.75" customHeight="1" x14ac:dyDescent="0.2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.75" customHeight="1" x14ac:dyDescent="0.2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.75" customHeight="1" x14ac:dyDescent="0.2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.75" customHeight="1" x14ac:dyDescent="0.2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.75" customHeight="1" x14ac:dyDescent="0.2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.75" customHeight="1" x14ac:dyDescent="0.2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.75" customHeight="1" x14ac:dyDescent="0.2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.75" customHeight="1" x14ac:dyDescent="0.2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.75" customHeight="1" x14ac:dyDescent="0.2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.75" customHeight="1" x14ac:dyDescent="0.2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.75" customHeight="1" x14ac:dyDescent="0.2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.75" customHeight="1" x14ac:dyDescent="0.2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.75" customHeight="1" x14ac:dyDescent="0.2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.75" customHeight="1" x14ac:dyDescent="0.2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.75" customHeight="1" x14ac:dyDescent="0.2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.75" customHeight="1" x14ac:dyDescent="0.2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.75" customHeight="1" x14ac:dyDescent="0.2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.75" customHeight="1" x14ac:dyDescent="0.2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.75" customHeight="1" x14ac:dyDescent="0.2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.75" customHeight="1" x14ac:dyDescent="0.2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.75" customHeight="1" x14ac:dyDescent="0.2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.75" customHeight="1" x14ac:dyDescent="0.2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.75" customHeight="1" x14ac:dyDescent="0.2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.75" customHeight="1" x14ac:dyDescent="0.2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.75" customHeight="1" x14ac:dyDescent="0.2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.75" customHeight="1" x14ac:dyDescent="0.2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.75" customHeight="1" x14ac:dyDescent="0.2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.75" customHeight="1" x14ac:dyDescent="0.2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.75" customHeight="1" x14ac:dyDescent="0.2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.75" customHeight="1" x14ac:dyDescent="0.2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.75" customHeight="1" x14ac:dyDescent="0.2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.75" customHeight="1" x14ac:dyDescent="0.2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.75" customHeight="1" x14ac:dyDescent="0.2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.75" customHeight="1" x14ac:dyDescent="0.2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.75" customHeight="1" x14ac:dyDescent="0.2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.75" customHeight="1" x14ac:dyDescent="0.2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.75" customHeight="1" x14ac:dyDescent="0.2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.75" customHeight="1" x14ac:dyDescent="0.2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.75" customHeight="1" x14ac:dyDescent="0.2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.75" customHeight="1" x14ac:dyDescent="0.2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.75" customHeight="1" x14ac:dyDescent="0.2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.75" customHeight="1" x14ac:dyDescent="0.2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.75" customHeight="1" x14ac:dyDescent="0.2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.75" customHeight="1" x14ac:dyDescent="0.2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.75" customHeight="1" x14ac:dyDescent="0.2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.75" customHeight="1" x14ac:dyDescent="0.2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.75" customHeight="1" x14ac:dyDescent="0.2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.75" customHeight="1" x14ac:dyDescent="0.2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.75" customHeight="1" x14ac:dyDescent="0.2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.75" customHeight="1" x14ac:dyDescent="0.2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.75" customHeight="1" x14ac:dyDescent="0.2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.75" customHeight="1" x14ac:dyDescent="0.2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.75" customHeight="1" x14ac:dyDescent="0.2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.75" customHeight="1" x14ac:dyDescent="0.2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.75" customHeight="1" x14ac:dyDescent="0.2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.75" customHeight="1" x14ac:dyDescent="0.2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.75" customHeight="1" x14ac:dyDescent="0.2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.75" customHeight="1" x14ac:dyDescent="0.2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.75" customHeight="1" x14ac:dyDescent="0.2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.75" customHeight="1" x14ac:dyDescent="0.2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.75" customHeight="1" x14ac:dyDescent="0.2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.75" customHeight="1" x14ac:dyDescent="0.2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.75" customHeight="1" x14ac:dyDescent="0.2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.75" customHeight="1" x14ac:dyDescent="0.2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.75" customHeight="1" x14ac:dyDescent="0.2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.75" customHeight="1" x14ac:dyDescent="0.2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.75" customHeight="1" x14ac:dyDescent="0.2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.75" customHeight="1" x14ac:dyDescent="0.2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.75" customHeight="1" x14ac:dyDescent="0.2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.75" customHeight="1" x14ac:dyDescent="0.2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.75" customHeight="1" x14ac:dyDescent="0.2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.75" customHeight="1" x14ac:dyDescent="0.2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.75" customHeight="1" x14ac:dyDescent="0.2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.75" customHeight="1" x14ac:dyDescent="0.2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.75" customHeight="1" x14ac:dyDescent="0.2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.75" customHeight="1" x14ac:dyDescent="0.2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.75" customHeight="1" x14ac:dyDescent="0.2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.75" customHeight="1" x14ac:dyDescent="0.2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.75" customHeight="1" x14ac:dyDescent="0.2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.75" customHeight="1" x14ac:dyDescent="0.2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.75" customHeight="1" x14ac:dyDescent="0.2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.75" customHeight="1" x14ac:dyDescent="0.2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.75" customHeight="1" x14ac:dyDescent="0.2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.75" customHeight="1" x14ac:dyDescent="0.2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.75" customHeight="1" x14ac:dyDescent="0.2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.75" customHeight="1" x14ac:dyDescent="0.2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.75" customHeight="1" x14ac:dyDescent="0.2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.75" customHeight="1" x14ac:dyDescent="0.2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.75" customHeight="1" x14ac:dyDescent="0.2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.75" customHeight="1" x14ac:dyDescent="0.2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.75" customHeight="1" x14ac:dyDescent="0.2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.75" customHeight="1" x14ac:dyDescent="0.2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.75" customHeight="1" x14ac:dyDescent="0.2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.75" customHeight="1" x14ac:dyDescent="0.2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.75" customHeight="1" x14ac:dyDescent="0.2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.75" customHeight="1" x14ac:dyDescent="0.2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.75" customHeight="1" x14ac:dyDescent="0.2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.75" customHeight="1" x14ac:dyDescent="0.2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.75" customHeight="1" x14ac:dyDescent="0.2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.75" customHeight="1" x14ac:dyDescent="0.2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.75" customHeight="1" x14ac:dyDescent="0.2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.75" customHeight="1" x14ac:dyDescent="0.2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.75" customHeight="1" x14ac:dyDescent="0.2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.75" customHeight="1" x14ac:dyDescent="0.2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.75" customHeight="1" x14ac:dyDescent="0.2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.75" customHeight="1" x14ac:dyDescent="0.2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.75" customHeight="1" x14ac:dyDescent="0.2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.75" customHeight="1" x14ac:dyDescent="0.2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.75" customHeight="1" x14ac:dyDescent="0.2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.75" customHeight="1" x14ac:dyDescent="0.2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.75" customHeight="1" x14ac:dyDescent="0.2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.75" customHeight="1" x14ac:dyDescent="0.2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.75" customHeight="1" x14ac:dyDescent="0.2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.75" customHeight="1" x14ac:dyDescent="0.2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.75" customHeight="1" x14ac:dyDescent="0.2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.75" customHeight="1" x14ac:dyDescent="0.2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.75" customHeight="1" x14ac:dyDescent="0.2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.75" customHeight="1" x14ac:dyDescent="0.2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.75" customHeight="1" x14ac:dyDescent="0.2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.75" customHeight="1" x14ac:dyDescent="0.2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.75" customHeight="1" x14ac:dyDescent="0.2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.75" customHeight="1" x14ac:dyDescent="0.2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.75" customHeight="1" x14ac:dyDescent="0.2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.75" customHeight="1" x14ac:dyDescent="0.2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.75" customHeight="1" x14ac:dyDescent="0.2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.75" customHeight="1" x14ac:dyDescent="0.2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.75" customHeight="1" x14ac:dyDescent="0.2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.75" customHeight="1" x14ac:dyDescent="0.2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.75" customHeight="1" x14ac:dyDescent="0.2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.75" customHeight="1" x14ac:dyDescent="0.2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.75" customHeight="1" x14ac:dyDescent="0.2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.75" customHeight="1" x14ac:dyDescent="0.2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.75" customHeight="1" x14ac:dyDescent="0.2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.75" customHeight="1" x14ac:dyDescent="0.2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.75" customHeight="1" x14ac:dyDescent="0.2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.75" customHeight="1" x14ac:dyDescent="0.2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.75" customHeight="1" x14ac:dyDescent="0.2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.75" customHeight="1" x14ac:dyDescent="0.2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.75" customHeight="1" x14ac:dyDescent="0.2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.75" customHeight="1" x14ac:dyDescent="0.2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.75" customHeight="1" x14ac:dyDescent="0.2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.75" customHeight="1" x14ac:dyDescent="0.2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.75" customHeight="1" x14ac:dyDescent="0.2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.75" customHeight="1" x14ac:dyDescent="0.2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.75" customHeight="1" x14ac:dyDescent="0.2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.75" customHeight="1" x14ac:dyDescent="0.2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.75" customHeight="1" x14ac:dyDescent="0.2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.75" customHeight="1" x14ac:dyDescent="0.2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.75" customHeight="1" x14ac:dyDescent="0.2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.75" customHeight="1" x14ac:dyDescent="0.2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.75" customHeight="1" x14ac:dyDescent="0.2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.75" customHeight="1" x14ac:dyDescent="0.2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.75" customHeight="1" x14ac:dyDescent="0.2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.75" customHeight="1" x14ac:dyDescent="0.2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.75" customHeight="1" x14ac:dyDescent="0.2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.75" customHeight="1" x14ac:dyDescent="0.2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.75" customHeight="1" x14ac:dyDescent="0.2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.75" customHeight="1" x14ac:dyDescent="0.2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.75" customHeight="1" x14ac:dyDescent="0.2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.75" customHeight="1" x14ac:dyDescent="0.2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.75" customHeight="1" x14ac:dyDescent="0.2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.75" customHeight="1" x14ac:dyDescent="0.2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.75" customHeight="1" x14ac:dyDescent="0.2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.75" customHeight="1" x14ac:dyDescent="0.2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.75" customHeight="1" x14ac:dyDescent="0.2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.75" customHeight="1" x14ac:dyDescent="0.2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.75" customHeight="1" x14ac:dyDescent="0.2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.75" customHeight="1" x14ac:dyDescent="0.2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.75" customHeight="1" x14ac:dyDescent="0.2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.75" customHeight="1" x14ac:dyDescent="0.2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.75" customHeight="1" x14ac:dyDescent="0.2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.75" customHeight="1" x14ac:dyDescent="0.2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.75" customHeight="1" x14ac:dyDescent="0.2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.75" customHeight="1" x14ac:dyDescent="0.2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.75" customHeight="1" x14ac:dyDescent="0.2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.75" customHeight="1" x14ac:dyDescent="0.2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.75" customHeight="1" x14ac:dyDescent="0.2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.75" customHeight="1" x14ac:dyDescent="0.2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.75" customHeight="1" x14ac:dyDescent="0.2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.75" customHeight="1" x14ac:dyDescent="0.2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.75" customHeight="1" x14ac:dyDescent="0.2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.75" customHeight="1" x14ac:dyDescent="0.2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.75" customHeight="1" x14ac:dyDescent="0.2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.75" customHeight="1" x14ac:dyDescent="0.2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.75" customHeight="1" x14ac:dyDescent="0.2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.75" customHeight="1" x14ac:dyDescent="0.2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.75" customHeight="1" x14ac:dyDescent="0.2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.75" customHeight="1" x14ac:dyDescent="0.2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.75" customHeight="1" x14ac:dyDescent="0.2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.75" customHeight="1" x14ac:dyDescent="0.2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.75" customHeight="1" x14ac:dyDescent="0.2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.75" customHeight="1" x14ac:dyDescent="0.2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.75" customHeight="1" x14ac:dyDescent="0.2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.75" customHeight="1" x14ac:dyDescent="0.2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.75" customHeight="1" x14ac:dyDescent="0.2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.75" customHeight="1" x14ac:dyDescent="0.2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.75" customHeight="1" x14ac:dyDescent="0.2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.75" customHeight="1" x14ac:dyDescent="0.2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.75" customHeight="1" x14ac:dyDescent="0.2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.75" customHeight="1" x14ac:dyDescent="0.2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.75" customHeight="1" x14ac:dyDescent="0.2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.75" customHeight="1" x14ac:dyDescent="0.2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.75" customHeight="1" x14ac:dyDescent="0.2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.75" customHeight="1" x14ac:dyDescent="0.2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.75" customHeight="1" x14ac:dyDescent="0.2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.75" customHeight="1" x14ac:dyDescent="0.2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.75" customHeight="1" x14ac:dyDescent="0.2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.75" customHeight="1" x14ac:dyDescent="0.2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.75" customHeight="1" x14ac:dyDescent="0.2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.75" customHeight="1" x14ac:dyDescent="0.2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.75" customHeight="1" x14ac:dyDescent="0.2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.75" customHeight="1" x14ac:dyDescent="0.2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.75" customHeight="1" x14ac:dyDescent="0.2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.75" customHeight="1" x14ac:dyDescent="0.2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.75" customHeight="1" x14ac:dyDescent="0.2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.75" customHeight="1" x14ac:dyDescent="0.2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.75" customHeight="1" x14ac:dyDescent="0.2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.75" customHeight="1" x14ac:dyDescent="0.2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.75" customHeight="1" x14ac:dyDescent="0.2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.75" customHeight="1" x14ac:dyDescent="0.2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.75" customHeight="1" x14ac:dyDescent="0.2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.75" customHeight="1" x14ac:dyDescent="0.2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.75" customHeight="1" x14ac:dyDescent="0.2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.75" customHeight="1" x14ac:dyDescent="0.2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.75" customHeight="1" x14ac:dyDescent="0.2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.75" customHeight="1" x14ac:dyDescent="0.2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.75" customHeight="1" x14ac:dyDescent="0.2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.75" customHeight="1" x14ac:dyDescent="0.2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.75" customHeight="1" x14ac:dyDescent="0.2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.75" customHeight="1" x14ac:dyDescent="0.2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.75" customHeight="1" x14ac:dyDescent="0.2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.75" customHeight="1" x14ac:dyDescent="0.2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.75" customHeight="1" x14ac:dyDescent="0.2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.75" customHeight="1" x14ac:dyDescent="0.2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.75" customHeight="1" x14ac:dyDescent="0.2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.75" customHeight="1" x14ac:dyDescent="0.2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.75" customHeight="1" x14ac:dyDescent="0.2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.75" customHeight="1" x14ac:dyDescent="0.2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.75" customHeight="1" x14ac:dyDescent="0.2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.75" customHeight="1" x14ac:dyDescent="0.2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.75" customHeight="1" x14ac:dyDescent="0.2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.75" customHeight="1" x14ac:dyDescent="0.2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.75" customHeight="1" x14ac:dyDescent="0.2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.75" customHeight="1" x14ac:dyDescent="0.2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.75" customHeight="1" x14ac:dyDescent="0.2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.75" customHeight="1" x14ac:dyDescent="0.2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.75" customHeight="1" x14ac:dyDescent="0.2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.75" customHeight="1" x14ac:dyDescent="0.2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.75" customHeight="1" x14ac:dyDescent="0.2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.75" customHeight="1" x14ac:dyDescent="0.2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.75" customHeight="1" x14ac:dyDescent="0.2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.75" customHeight="1" x14ac:dyDescent="0.2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.75" customHeight="1" x14ac:dyDescent="0.2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.75" customHeight="1" x14ac:dyDescent="0.2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.75" customHeight="1" x14ac:dyDescent="0.2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.75" customHeight="1" x14ac:dyDescent="0.2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.75" customHeight="1" x14ac:dyDescent="0.2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.75" customHeight="1" x14ac:dyDescent="0.2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.75" customHeight="1" x14ac:dyDescent="0.2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.75" customHeight="1" x14ac:dyDescent="0.2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.75" customHeight="1" x14ac:dyDescent="0.2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.75" customHeight="1" x14ac:dyDescent="0.2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.75" customHeight="1" x14ac:dyDescent="0.2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.75" customHeight="1" x14ac:dyDescent="0.2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.75" customHeight="1" x14ac:dyDescent="0.2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.75" customHeight="1" x14ac:dyDescent="0.2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.75" customHeight="1" x14ac:dyDescent="0.2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.75" customHeight="1" x14ac:dyDescent="0.2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.75" customHeight="1" x14ac:dyDescent="0.2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.75" customHeight="1" x14ac:dyDescent="0.2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.75" customHeight="1" x14ac:dyDescent="0.2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.75" customHeight="1" x14ac:dyDescent="0.2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.75" customHeight="1" x14ac:dyDescent="0.2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.75" customHeight="1" x14ac:dyDescent="0.2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.75" customHeight="1" x14ac:dyDescent="0.2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.75" customHeight="1" x14ac:dyDescent="0.2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.75" customHeight="1" x14ac:dyDescent="0.2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.75" customHeight="1" x14ac:dyDescent="0.2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.75" customHeight="1" x14ac:dyDescent="0.2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.75" customHeight="1" x14ac:dyDescent="0.2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.75" customHeight="1" x14ac:dyDescent="0.2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.75" customHeight="1" x14ac:dyDescent="0.2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.75" customHeight="1" x14ac:dyDescent="0.2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.75" customHeight="1" x14ac:dyDescent="0.2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.75" customHeight="1" x14ac:dyDescent="0.2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.75" customHeight="1" x14ac:dyDescent="0.2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.75" customHeight="1" x14ac:dyDescent="0.2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.75" customHeight="1" x14ac:dyDescent="0.2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.75" customHeight="1" x14ac:dyDescent="0.2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.75" customHeight="1" x14ac:dyDescent="0.2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.75" customHeight="1" x14ac:dyDescent="0.2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.75" customHeight="1" x14ac:dyDescent="0.2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.75" customHeight="1" x14ac:dyDescent="0.2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.75" customHeight="1" x14ac:dyDescent="0.2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.75" customHeight="1" x14ac:dyDescent="0.2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.75" customHeight="1" x14ac:dyDescent="0.2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.75" customHeight="1" x14ac:dyDescent="0.2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.75" customHeight="1" x14ac:dyDescent="0.2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.75" customHeight="1" x14ac:dyDescent="0.2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.75" customHeight="1" x14ac:dyDescent="0.2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.75" customHeight="1" x14ac:dyDescent="0.2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.75" customHeight="1" x14ac:dyDescent="0.2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.75" customHeight="1" x14ac:dyDescent="0.2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.75" customHeight="1" x14ac:dyDescent="0.2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.75" customHeight="1" x14ac:dyDescent="0.2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.75" customHeight="1" x14ac:dyDescent="0.2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.75" customHeight="1" x14ac:dyDescent="0.2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.75" customHeight="1" x14ac:dyDescent="0.2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.75" customHeight="1" x14ac:dyDescent="0.2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.75" customHeight="1" x14ac:dyDescent="0.2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.75" customHeight="1" x14ac:dyDescent="0.2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.75" customHeight="1" x14ac:dyDescent="0.2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.75" customHeight="1" x14ac:dyDescent="0.2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.75" customHeight="1" x14ac:dyDescent="0.2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.75" customHeight="1" x14ac:dyDescent="0.2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.75" customHeight="1" x14ac:dyDescent="0.2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.75" customHeight="1" x14ac:dyDescent="0.2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.75" customHeight="1" x14ac:dyDescent="0.2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.75" customHeight="1" x14ac:dyDescent="0.2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.75" customHeight="1" x14ac:dyDescent="0.2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.75" customHeight="1" x14ac:dyDescent="0.2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.75" customHeight="1" x14ac:dyDescent="0.2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.75" customHeight="1" x14ac:dyDescent="0.2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.75" customHeight="1" x14ac:dyDescent="0.2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.75" customHeight="1" x14ac:dyDescent="0.2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.75" customHeight="1" x14ac:dyDescent="0.2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.75" customHeight="1" x14ac:dyDescent="0.2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.75" customHeight="1" x14ac:dyDescent="0.2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.75" customHeight="1" x14ac:dyDescent="0.2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.75" customHeight="1" x14ac:dyDescent="0.2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.75" customHeight="1" x14ac:dyDescent="0.2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.75" customHeight="1" x14ac:dyDescent="0.2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.75" customHeight="1" x14ac:dyDescent="0.2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.75" customHeight="1" x14ac:dyDescent="0.2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.75" customHeight="1" x14ac:dyDescent="0.2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.75" customHeight="1" x14ac:dyDescent="0.2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.75" customHeight="1" x14ac:dyDescent="0.2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.75" customHeight="1" x14ac:dyDescent="0.2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.75" customHeight="1" x14ac:dyDescent="0.2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.75" customHeight="1" x14ac:dyDescent="0.2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.75" customHeight="1" x14ac:dyDescent="0.2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.75" customHeight="1" x14ac:dyDescent="0.2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.75" customHeight="1" x14ac:dyDescent="0.2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.75" customHeight="1" x14ac:dyDescent="0.2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.75" customHeight="1" x14ac:dyDescent="0.2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.75" customHeight="1" x14ac:dyDescent="0.2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.75" customHeight="1" x14ac:dyDescent="0.2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.75" customHeight="1" x14ac:dyDescent="0.2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.75" customHeight="1" x14ac:dyDescent="0.2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.75" customHeight="1" x14ac:dyDescent="0.2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.75" customHeight="1" x14ac:dyDescent="0.2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.75" customHeight="1" x14ac:dyDescent="0.2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.75" customHeight="1" x14ac:dyDescent="0.2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.75" customHeight="1" x14ac:dyDescent="0.2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.75" customHeight="1" x14ac:dyDescent="0.2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.75" customHeight="1" x14ac:dyDescent="0.2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.75" customHeight="1" x14ac:dyDescent="0.2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.75" customHeight="1" x14ac:dyDescent="0.2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.75" customHeight="1" x14ac:dyDescent="0.2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.75" customHeight="1" x14ac:dyDescent="0.2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.75" customHeight="1" x14ac:dyDescent="0.2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.75" customHeight="1" x14ac:dyDescent="0.2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.75" customHeight="1" x14ac:dyDescent="0.2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.75" customHeight="1" x14ac:dyDescent="0.2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.75" customHeight="1" x14ac:dyDescent="0.2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.75" customHeight="1" x14ac:dyDescent="0.2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.75" customHeight="1" x14ac:dyDescent="0.2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.75" customHeight="1" x14ac:dyDescent="0.2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.75" customHeight="1" x14ac:dyDescent="0.2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.75" customHeight="1" x14ac:dyDescent="0.2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.75" customHeight="1" x14ac:dyDescent="0.2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.75" customHeight="1" x14ac:dyDescent="0.2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.75" customHeight="1" x14ac:dyDescent="0.2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.75" customHeight="1" x14ac:dyDescent="0.2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.75" customHeight="1" x14ac:dyDescent="0.2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.75" customHeight="1" x14ac:dyDescent="0.2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.75" customHeight="1" x14ac:dyDescent="0.2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.75" customHeight="1" x14ac:dyDescent="0.2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.75" customHeight="1" x14ac:dyDescent="0.2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.75" customHeight="1" x14ac:dyDescent="0.2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.75" customHeight="1" x14ac:dyDescent="0.2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.75" customHeight="1" x14ac:dyDescent="0.2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.75" customHeight="1" x14ac:dyDescent="0.2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.75" customHeight="1" x14ac:dyDescent="0.2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.75" customHeight="1" x14ac:dyDescent="0.2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.75" customHeight="1" x14ac:dyDescent="0.2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.75" customHeight="1" x14ac:dyDescent="0.2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.75" customHeight="1" x14ac:dyDescent="0.2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.75" customHeight="1" x14ac:dyDescent="0.2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.75" customHeight="1" x14ac:dyDescent="0.2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.75" customHeight="1" x14ac:dyDescent="0.2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.75" customHeight="1" x14ac:dyDescent="0.2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.75" customHeight="1" x14ac:dyDescent="0.2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.75" customHeight="1" x14ac:dyDescent="0.2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.75" customHeight="1" x14ac:dyDescent="0.2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.75" customHeight="1" x14ac:dyDescent="0.2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.75" customHeight="1" x14ac:dyDescent="0.2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.75" customHeight="1" x14ac:dyDescent="0.2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.75" customHeight="1" x14ac:dyDescent="0.2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.75" customHeight="1" x14ac:dyDescent="0.2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.75" customHeight="1" x14ac:dyDescent="0.2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.75" customHeight="1" x14ac:dyDescent="0.2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.75" customHeight="1" x14ac:dyDescent="0.2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.75" customHeight="1" x14ac:dyDescent="0.2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.75" customHeight="1" x14ac:dyDescent="0.2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.75" customHeight="1" x14ac:dyDescent="0.2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.75" customHeight="1" x14ac:dyDescent="0.2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.75" customHeight="1" x14ac:dyDescent="0.2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.75" customHeight="1" x14ac:dyDescent="0.2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.75" customHeight="1" x14ac:dyDescent="0.2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.75" customHeight="1" x14ac:dyDescent="0.2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.75" customHeight="1" x14ac:dyDescent="0.2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.75" customHeight="1" x14ac:dyDescent="0.2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.75" customHeight="1" x14ac:dyDescent="0.2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.75" customHeight="1" x14ac:dyDescent="0.2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.75" customHeight="1" x14ac:dyDescent="0.2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.75" customHeight="1" x14ac:dyDescent="0.2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.75" customHeight="1" x14ac:dyDescent="0.2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.75" customHeight="1" x14ac:dyDescent="0.2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.75" customHeight="1" x14ac:dyDescent="0.2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.75" customHeight="1" x14ac:dyDescent="0.2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.75" customHeight="1" x14ac:dyDescent="0.2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.75" customHeight="1" x14ac:dyDescent="0.2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.75" customHeight="1" x14ac:dyDescent="0.2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.75" customHeight="1" x14ac:dyDescent="0.2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.75" customHeight="1" x14ac:dyDescent="0.2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.75" customHeight="1" x14ac:dyDescent="0.2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.75" customHeight="1" x14ac:dyDescent="0.2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.75" customHeight="1" x14ac:dyDescent="0.2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.75" customHeight="1" x14ac:dyDescent="0.2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.75" customHeight="1" x14ac:dyDescent="0.2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.75" customHeight="1" x14ac:dyDescent="0.2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.75" customHeight="1" x14ac:dyDescent="0.2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.75" customHeight="1" x14ac:dyDescent="0.2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.75" customHeight="1" x14ac:dyDescent="0.2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.75" customHeight="1" x14ac:dyDescent="0.2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.75" customHeight="1" x14ac:dyDescent="0.2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.75" customHeight="1" x14ac:dyDescent="0.2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.75" customHeight="1" x14ac:dyDescent="0.2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.75" customHeight="1" x14ac:dyDescent="0.2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.75" customHeight="1" x14ac:dyDescent="0.2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.75" customHeight="1" x14ac:dyDescent="0.2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.75" customHeight="1" x14ac:dyDescent="0.2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.75" customHeight="1" x14ac:dyDescent="0.2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.75" customHeight="1" x14ac:dyDescent="0.2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.75" customHeight="1" x14ac:dyDescent="0.2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.75" customHeight="1" x14ac:dyDescent="0.2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.75" customHeight="1" x14ac:dyDescent="0.2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.75" customHeight="1" x14ac:dyDescent="0.2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.75" customHeight="1" x14ac:dyDescent="0.2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.75" customHeight="1" x14ac:dyDescent="0.2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.75" customHeight="1" x14ac:dyDescent="0.2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.75" customHeight="1" x14ac:dyDescent="0.2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.75" customHeight="1" x14ac:dyDescent="0.2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.75" customHeight="1" x14ac:dyDescent="0.2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.75" customHeight="1" x14ac:dyDescent="0.2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.75" customHeight="1" x14ac:dyDescent="0.2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.75" customHeight="1" x14ac:dyDescent="0.2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.75" customHeight="1" x14ac:dyDescent="0.2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.75" customHeight="1" x14ac:dyDescent="0.2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.75" customHeight="1" x14ac:dyDescent="0.2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.75" customHeight="1" x14ac:dyDescent="0.2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.75" customHeight="1" x14ac:dyDescent="0.2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.75" customHeight="1" x14ac:dyDescent="0.2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.75" customHeight="1" x14ac:dyDescent="0.2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.75" customHeight="1" x14ac:dyDescent="0.2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.75" customHeight="1" x14ac:dyDescent="0.2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.75" customHeight="1" x14ac:dyDescent="0.2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.75" customHeight="1" x14ac:dyDescent="0.2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.75" customHeight="1" x14ac:dyDescent="0.2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.75" customHeight="1" x14ac:dyDescent="0.2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.75" customHeight="1" x14ac:dyDescent="0.2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.75" customHeight="1" x14ac:dyDescent="0.2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.75" customHeight="1" x14ac:dyDescent="0.2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.75" customHeight="1" x14ac:dyDescent="0.2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.75" customHeight="1" x14ac:dyDescent="0.2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.75" customHeight="1" x14ac:dyDescent="0.2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.75" customHeight="1" x14ac:dyDescent="0.2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.75" customHeight="1" x14ac:dyDescent="0.2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.75" customHeight="1" x14ac:dyDescent="0.2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.75" customHeight="1" x14ac:dyDescent="0.2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.75" customHeight="1" x14ac:dyDescent="0.2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.75" customHeight="1" x14ac:dyDescent="0.2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.75" customHeight="1" x14ac:dyDescent="0.2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.75" customHeight="1" x14ac:dyDescent="0.2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.75" customHeight="1" x14ac:dyDescent="0.2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.75" customHeight="1" x14ac:dyDescent="0.2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.75" customHeight="1" x14ac:dyDescent="0.2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.75" customHeight="1" x14ac:dyDescent="0.2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.75" customHeight="1" x14ac:dyDescent="0.2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.75" customHeight="1" x14ac:dyDescent="0.2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.75" customHeight="1" x14ac:dyDescent="0.2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.75" customHeight="1" x14ac:dyDescent="0.2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.75" customHeight="1" x14ac:dyDescent="0.2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.75" customHeight="1" x14ac:dyDescent="0.2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.75" customHeight="1" x14ac:dyDescent="0.2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.75" customHeight="1" x14ac:dyDescent="0.2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.75" customHeight="1" x14ac:dyDescent="0.2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.75" customHeight="1" x14ac:dyDescent="0.2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.75" customHeight="1" x14ac:dyDescent="0.2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.75" customHeight="1" x14ac:dyDescent="0.2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.75" customHeight="1" x14ac:dyDescent="0.2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.75" customHeight="1" x14ac:dyDescent="0.2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.75" customHeight="1" x14ac:dyDescent="0.2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.75" customHeight="1" x14ac:dyDescent="0.2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.75" customHeight="1" x14ac:dyDescent="0.2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.75" customHeight="1" x14ac:dyDescent="0.2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.75" customHeight="1" x14ac:dyDescent="0.2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.75" customHeight="1" x14ac:dyDescent="0.2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5.75" customHeight="1" x14ac:dyDescent="0.2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5.75" customHeight="1" x14ac:dyDescent="0.2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5.75" customHeight="1" x14ac:dyDescent="0.2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5.75" customHeight="1" x14ac:dyDescent="0.2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5.75" customHeight="1" x14ac:dyDescent="0.2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5.75" customHeight="1" x14ac:dyDescent="0.2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5.75" customHeight="1" x14ac:dyDescent="0.2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5.75" customHeight="1" x14ac:dyDescent="0.2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5.75" customHeight="1" x14ac:dyDescent="0.2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5.75" customHeight="1" x14ac:dyDescent="0.2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5.75" customHeight="1" x14ac:dyDescent="0.2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5.75" customHeight="1" x14ac:dyDescent="0.2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5.75" customHeight="1" x14ac:dyDescent="0.2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5.75" customHeight="1" x14ac:dyDescent="0.2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5.75" customHeight="1" x14ac:dyDescent="0.2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5.75" customHeight="1" x14ac:dyDescent="0.2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5.75" customHeight="1" x14ac:dyDescent="0.2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5.75" customHeight="1" x14ac:dyDescent="0.2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5.75" customHeight="1" x14ac:dyDescent="0.2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5.75" customHeight="1" x14ac:dyDescent="0.2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5.75" customHeight="1" x14ac:dyDescent="0.2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5.75" customHeight="1" x14ac:dyDescent="0.2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5.75" customHeight="1" x14ac:dyDescent="0.2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5.75" customHeight="1" x14ac:dyDescent="0.2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5.75" customHeight="1" x14ac:dyDescent="0.2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5.75" customHeight="1" x14ac:dyDescent="0.2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5.75" customHeight="1" x14ac:dyDescent="0.2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5.75" customHeight="1" x14ac:dyDescent="0.2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5.75" customHeight="1" x14ac:dyDescent="0.2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5.75" customHeight="1" x14ac:dyDescent="0.2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5.75" customHeight="1" x14ac:dyDescent="0.2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5.75" customHeight="1" x14ac:dyDescent="0.2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5.75" customHeight="1" x14ac:dyDescent="0.2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5.75" customHeight="1" x14ac:dyDescent="0.2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5.75" customHeight="1" x14ac:dyDescent="0.2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5.75" customHeight="1" x14ac:dyDescent="0.2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5.75" customHeight="1" x14ac:dyDescent="0.2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5.75" customHeight="1" x14ac:dyDescent="0.2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5.75" customHeight="1" x14ac:dyDescent="0.2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5.75" customHeight="1" x14ac:dyDescent="0.2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5.75" customHeight="1" x14ac:dyDescent="0.2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5.75" customHeight="1" x14ac:dyDescent="0.2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5.75" customHeight="1" x14ac:dyDescent="0.2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5.75" customHeight="1" x14ac:dyDescent="0.2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5.75" customHeight="1" x14ac:dyDescent="0.2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5.75" customHeight="1" x14ac:dyDescent="0.2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5.75" customHeight="1" x14ac:dyDescent="0.2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5.75" customHeight="1" x14ac:dyDescent="0.2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5.75" customHeight="1" x14ac:dyDescent="0.2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5.75" customHeight="1" x14ac:dyDescent="0.2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5.75" customHeight="1" x14ac:dyDescent="0.2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5.75" customHeight="1" x14ac:dyDescent="0.2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5.75" customHeight="1" x14ac:dyDescent="0.2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5.75" customHeight="1" x14ac:dyDescent="0.2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5.75" customHeight="1" x14ac:dyDescent="0.2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5.75" customHeight="1" x14ac:dyDescent="0.2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5.75" customHeight="1" x14ac:dyDescent="0.2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5.75" customHeight="1" x14ac:dyDescent="0.2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5.75" customHeight="1" x14ac:dyDescent="0.2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5.75" customHeight="1" x14ac:dyDescent="0.2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5.75" customHeight="1" x14ac:dyDescent="0.2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5.75" customHeight="1" x14ac:dyDescent="0.2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5.75" customHeight="1" x14ac:dyDescent="0.2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5.75" customHeight="1" x14ac:dyDescent="0.2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5.75" customHeight="1" x14ac:dyDescent="0.2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5.75" customHeight="1" x14ac:dyDescent="0.2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5.75" customHeight="1" x14ac:dyDescent="0.2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5.75" customHeight="1" x14ac:dyDescent="0.2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5.75" customHeight="1" x14ac:dyDescent="0.2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5.75" customHeight="1" x14ac:dyDescent="0.2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5.75" customHeight="1" x14ac:dyDescent="0.2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5.75" customHeight="1" x14ac:dyDescent="0.2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5.75" customHeight="1" x14ac:dyDescent="0.2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5.75" customHeight="1" x14ac:dyDescent="0.2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5.75" customHeight="1" x14ac:dyDescent="0.2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5.75" customHeight="1" x14ac:dyDescent="0.2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5.75" customHeight="1" x14ac:dyDescent="0.2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5.75" customHeight="1" x14ac:dyDescent="0.2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5.75" customHeight="1" x14ac:dyDescent="0.2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5.75" customHeight="1" x14ac:dyDescent="0.2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5.75" customHeight="1" x14ac:dyDescent="0.2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5.75" customHeight="1" x14ac:dyDescent="0.2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5.75" customHeight="1" x14ac:dyDescent="0.2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5.75" customHeight="1" x14ac:dyDescent="0.2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5.75" customHeight="1" x14ac:dyDescent="0.2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5.75" customHeight="1" x14ac:dyDescent="0.2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5.75" customHeight="1" x14ac:dyDescent="0.2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5.75" customHeight="1" x14ac:dyDescent="0.2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5.75" customHeight="1" x14ac:dyDescent="0.2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5.75" customHeight="1" x14ac:dyDescent="0.2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5.75" customHeight="1" x14ac:dyDescent="0.2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5.75" customHeight="1" x14ac:dyDescent="0.2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5.75" customHeight="1" x14ac:dyDescent="0.2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5.75" customHeight="1" x14ac:dyDescent="0.2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5.75" customHeight="1" x14ac:dyDescent="0.2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5.75" customHeight="1" x14ac:dyDescent="0.2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5.75" customHeight="1" x14ac:dyDescent="0.2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5.75" customHeight="1" x14ac:dyDescent="0.2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5.75" customHeight="1" x14ac:dyDescent="0.2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5.75" customHeight="1" x14ac:dyDescent="0.2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5.75" customHeight="1" x14ac:dyDescent="0.2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5.75" customHeight="1" x14ac:dyDescent="0.2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5.75" customHeight="1" x14ac:dyDescent="0.2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5.75" customHeight="1" x14ac:dyDescent="0.2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5.75" customHeight="1" x14ac:dyDescent="0.2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5.75" customHeight="1" x14ac:dyDescent="0.2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5.75" customHeight="1" x14ac:dyDescent="0.2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5.75" customHeight="1" x14ac:dyDescent="0.2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5.75" customHeight="1" x14ac:dyDescent="0.2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5.75" customHeight="1" x14ac:dyDescent="0.2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5.75" customHeight="1" x14ac:dyDescent="0.2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5.75" customHeight="1" x14ac:dyDescent="0.2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5.75" customHeight="1" x14ac:dyDescent="0.2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5.75" customHeight="1" x14ac:dyDescent="0.2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5.75" customHeight="1" x14ac:dyDescent="0.2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5.75" customHeight="1" x14ac:dyDescent="0.2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5.75" customHeight="1" x14ac:dyDescent="0.2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5.75" customHeight="1" x14ac:dyDescent="0.2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5.75" customHeight="1" x14ac:dyDescent="0.2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5.75" customHeight="1" x14ac:dyDescent="0.2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5.75" customHeight="1" x14ac:dyDescent="0.2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5.75" customHeight="1" x14ac:dyDescent="0.2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5.75" customHeight="1" x14ac:dyDescent="0.2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5.75" customHeight="1" x14ac:dyDescent="0.2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5.75" customHeight="1" x14ac:dyDescent="0.2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5.75" customHeight="1" x14ac:dyDescent="0.2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5.75" customHeight="1" x14ac:dyDescent="0.2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5.75" customHeight="1" x14ac:dyDescent="0.2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5.75" customHeight="1" x14ac:dyDescent="0.2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5.75" customHeight="1" x14ac:dyDescent="0.2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5.75" customHeight="1" x14ac:dyDescent="0.2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5.75" customHeight="1" x14ac:dyDescent="0.2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5.75" customHeight="1" x14ac:dyDescent="0.2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5.75" customHeight="1" x14ac:dyDescent="0.2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5.75" customHeight="1" x14ac:dyDescent="0.2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5.75" customHeight="1" x14ac:dyDescent="0.2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5.75" customHeight="1" x14ac:dyDescent="0.2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5.75" customHeight="1" x14ac:dyDescent="0.2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5.75" customHeight="1" x14ac:dyDescent="0.2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5.75" customHeight="1" x14ac:dyDescent="0.2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5.75" customHeight="1" x14ac:dyDescent="0.2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5.75" customHeight="1" x14ac:dyDescent="0.2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5.75" customHeight="1" x14ac:dyDescent="0.2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5.75" customHeight="1" x14ac:dyDescent="0.2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5.75" customHeight="1" x14ac:dyDescent="0.2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5.75" customHeight="1" x14ac:dyDescent="0.2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5.75" customHeight="1" x14ac:dyDescent="0.2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5.75" customHeight="1" x14ac:dyDescent="0.2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5.75" customHeight="1" x14ac:dyDescent="0.2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5.75" customHeight="1" x14ac:dyDescent="0.2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5.75" customHeight="1" x14ac:dyDescent="0.2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5.75" customHeight="1" x14ac:dyDescent="0.2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21875" defaultRowHeight="15" customHeight="1" x14ac:dyDescent="0.2"/>
  <cols>
    <col min="1" max="1" width="48.109375" customWidth="1"/>
    <col min="2" max="2" width="30" customWidth="1"/>
    <col min="3" max="26" width="10.5546875" customWidth="1"/>
  </cols>
  <sheetData>
    <row r="1" spans="1:2" ht="15.75" customHeight="1" x14ac:dyDescent="0.2"/>
    <row r="2" spans="1:2" ht="15.75" customHeight="1" x14ac:dyDescent="0.2">
      <c r="A2" s="80" t="s">
        <v>99</v>
      </c>
      <c r="B2" s="80" t="s">
        <v>100</v>
      </c>
    </row>
    <row r="3" spans="1:2" ht="15.75" customHeight="1" x14ac:dyDescent="0.2">
      <c r="A3" s="81" t="s">
        <v>134</v>
      </c>
      <c r="B3" s="81" t="s">
        <v>134</v>
      </c>
    </row>
    <row r="4" spans="1:2" ht="15.75" customHeight="1" x14ac:dyDescent="0.25">
      <c r="A4" s="82" t="s">
        <v>135</v>
      </c>
      <c r="B4" s="82" t="s">
        <v>136</v>
      </c>
    </row>
    <row r="5" spans="1:2" ht="15.75" customHeight="1" x14ac:dyDescent="0.25">
      <c r="A5" s="82" t="s">
        <v>137</v>
      </c>
      <c r="B5" s="82" t="s">
        <v>138</v>
      </c>
    </row>
    <row r="6" spans="1:2" ht="15.75" customHeight="1" x14ac:dyDescent="0.25">
      <c r="A6" s="82" t="s">
        <v>139</v>
      </c>
      <c r="B6" s="82" t="s">
        <v>140</v>
      </c>
    </row>
    <row r="7" spans="1:2" ht="15.75" customHeight="1" x14ac:dyDescent="0.25">
      <c r="A7" s="82" t="s">
        <v>141</v>
      </c>
      <c r="B7" s="82" t="s">
        <v>142</v>
      </c>
    </row>
    <row r="8" spans="1:2" ht="15.75" customHeight="1" x14ac:dyDescent="0.25">
      <c r="A8" s="82" t="s">
        <v>143</v>
      </c>
      <c r="B8" s="82" t="s">
        <v>144</v>
      </c>
    </row>
    <row r="9" spans="1:2" ht="15.75" customHeight="1" x14ac:dyDescent="0.25">
      <c r="A9" s="82" t="s">
        <v>5</v>
      </c>
      <c r="B9" s="82" t="s">
        <v>7</v>
      </c>
    </row>
    <row r="10" spans="1:2" ht="15.75" customHeight="1" x14ac:dyDescent="0.25">
      <c r="A10" s="82" t="s">
        <v>145</v>
      </c>
      <c r="B10" s="82" t="s">
        <v>146</v>
      </c>
    </row>
    <row r="11" spans="1:2" ht="15.75" customHeight="1" x14ac:dyDescent="0.25">
      <c r="A11" s="82" t="s">
        <v>147</v>
      </c>
      <c r="B11" s="82" t="s">
        <v>148</v>
      </c>
    </row>
    <row r="12" spans="1:2" ht="15.75" customHeight="1" x14ac:dyDescent="0.25">
      <c r="A12" s="83" t="s">
        <v>149</v>
      </c>
      <c r="B12" s="82" t="s">
        <v>150</v>
      </c>
    </row>
    <row r="13" spans="1:2" ht="15.75" customHeight="1" x14ac:dyDescent="0.25">
      <c r="A13" s="83" t="s">
        <v>151</v>
      </c>
      <c r="B13" s="82" t="s">
        <v>152</v>
      </c>
    </row>
    <row r="14" spans="1:2" ht="15.75" customHeight="1" x14ac:dyDescent="0.25">
      <c r="A14" s="83" t="s">
        <v>153</v>
      </c>
      <c r="B14" s="82" t="s">
        <v>154</v>
      </c>
    </row>
    <row r="15" spans="1:2" ht="15.75" customHeight="1" x14ac:dyDescent="0.25">
      <c r="A15" s="83" t="s">
        <v>155</v>
      </c>
      <c r="B15" s="82" t="s">
        <v>156</v>
      </c>
    </row>
    <row r="16" spans="1:2" ht="15.75" customHeight="1" x14ac:dyDescent="0.25">
      <c r="A16" s="83" t="s">
        <v>157</v>
      </c>
      <c r="B16" s="82" t="s">
        <v>158</v>
      </c>
    </row>
    <row r="17" spans="1:7" ht="15.75" customHeight="1" x14ac:dyDescent="0.25">
      <c r="A17" s="83" t="s">
        <v>159</v>
      </c>
      <c r="B17" s="82" t="s">
        <v>160</v>
      </c>
    </row>
    <row r="18" spans="1:7" ht="15.75" customHeight="1" x14ac:dyDescent="0.2"/>
    <row r="19" spans="1:7" ht="15.75" customHeight="1" x14ac:dyDescent="0.25">
      <c r="A19" s="84" t="s">
        <v>119</v>
      </c>
      <c r="B19" s="84" t="s">
        <v>161</v>
      </c>
      <c r="D19" s="84" t="s">
        <v>162</v>
      </c>
      <c r="G19" s="85" t="s">
        <v>115</v>
      </c>
    </row>
    <row r="20" spans="1:7" ht="15.75" customHeight="1" x14ac:dyDescent="0.2">
      <c r="A20" s="81" t="s">
        <v>134</v>
      </c>
      <c r="B20" s="81" t="s">
        <v>134</v>
      </c>
      <c r="D20" s="81" t="s">
        <v>134</v>
      </c>
      <c r="G20" s="81" t="s">
        <v>134</v>
      </c>
    </row>
    <row r="21" spans="1:7" ht="15.75" customHeight="1" x14ac:dyDescent="0.25">
      <c r="A21" s="86" t="s">
        <v>163</v>
      </c>
      <c r="B21" s="86" t="s">
        <v>164</v>
      </c>
      <c r="D21" s="86" t="s">
        <v>13</v>
      </c>
      <c r="G21" s="86" t="s">
        <v>25</v>
      </c>
    </row>
    <row r="22" spans="1:7" ht="15.75" customHeight="1" x14ac:dyDescent="0.25">
      <c r="A22" s="86" t="s">
        <v>29</v>
      </c>
      <c r="B22" s="86" t="s">
        <v>165</v>
      </c>
      <c r="D22" s="86" t="s">
        <v>166</v>
      </c>
      <c r="G22" s="86" t="s">
        <v>167</v>
      </c>
    </row>
    <row r="23" spans="1:7" ht="15.75" customHeight="1" x14ac:dyDescent="0.25">
      <c r="A23" s="86" t="s">
        <v>168</v>
      </c>
      <c r="B23" s="86" t="s">
        <v>27</v>
      </c>
      <c r="D23" s="86" t="s">
        <v>169</v>
      </c>
    </row>
    <row r="24" spans="1:7" ht="15.75" customHeight="1" x14ac:dyDescent="0.25">
      <c r="A24" s="86" t="s">
        <v>170</v>
      </c>
      <c r="B24" s="86" t="s">
        <v>171</v>
      </c>
      <c r="D24" s="86" t="s">
        <v>172</v>
      </c>
    </row>
    <row r="25" spans="1:7" ht="15.75" customHeight="1" x14ac:dyDescent="0.25">
      <c r="A25" s="86" t="s">
        <v>173</v>
      </c>
      <c r="B25" s="86" t="s">
        <v>174</v>
      </c>
      <c r="D25" s="86" t="s">
        <v>175</v>
      </c>
    </row>
    <row r="26" spans="1:7" ht="15.75" customHeight="1" x14ac:dyDescent="0.25">
      <c r="A26" s="86" t="s">
        <v>176</v>
      </c>
      <c r="B26" s="86" t="s">
        <v>177</v>
      </c>
    </row>
    <row r="27" spans="1:7" ht="15.75" customHeight="1" x14ac:dyDescent="0.25">
      <c r="A27" s="86" t="s">
        <v>178</v>
      </c>
    </row>
    <row r="28" spans="1:7" ht="15.75" customHeight="1" x14ac:dyDescent="0.25">
      <c r="A28" s="86" t="s">
        <v>179</v>
      </c>
      <c r="B28" s="84" t="s">
        <v>14</v>
      </c>
      <c r="D28" s="85" t="s">
        <v>180</v>
      </c>
    </row>
    <row r="29" spans="1:7" ht="15.75" customHeight="1" x14ac:dyDescent="0.25">
      <c r="A29" s="86" t="s">
        <v>181</v>
      </c>
      <c r="B29" s="81" t="s">
        <v>134</v>
      </c>
      <c r="D29" s="81" t="s">
        <v>134</v>
      </c>
    </row>
    <row r="30" spans="1:7" ht="15.75" customHeight="1" x14ac:dyDescent="0.25">
      <c r="A30" s="86" t="s">
        <v>182</v>
      </c>
      <c r="B30" s="86" t="s">
        <v>183</v>
      </c>
      <c r="D30" s="87" t="s">
        <v>184</v>
      </c>
    </row>
    <row r="31" spans="1:7" ht="15.75" customHeight="1" x14ac:dyDescent="0.25">
      <c r="B31" s="86" t="s">
        <v>15</v>
      </c>
      <c r="D31" s="88" t="s">
        <v>185</v>
      </c>
    </row>
    <row r="32" spans="1:7" ht="15.75" customHeight="1" x14ac:dyDescent="0.25">
      <c r="B32" s="86" t="s">
        <v>87</v>
      </c>
      <c r="D32" s="88" t="s">
        <v>186</v>
      </c>
    </row>
    <row r="33" spans="1:4" ht="15.75" customHeight="1" x14ac:dyDescent="0.2">
      <c r="A33" s="84" t="s">
        <v>187</v>
      </c>
      <c r="B33" s="84" t="s">
        <v>188</v>
      </c>
      <c r="D33" s="89" t="s">
        <v>189</v>
      </c>
    </row>
    <row r="34" spans="1:4" ht="15.75" customHeight="1" x14ac:dyDescent="0.2">
      <c r="A34" s="81" t="s">
        <v>134</v>
      </c>
      <c r="B34" s="81" t="s">
        <v>134</v>
      </c>
      <c r="D34" s="88" t="s">
        <v>190</v>
      </c>
    </row>
    <row r="35" spans="1:4" ht="15.75" customHeight="1" x14ac:dyDescent="0.25">
      <c r="A35" s="86" t="s">
        <v>69</v>
      </c>
      <c r="B35" s="86" t="s">
        <v>191</v>
      </c>
      <c r="D35" s="88" t="s">
        <v>192</v>
      </c>
    </row>
    <row r="36" spans="1:4" ht="15.75" customHeight="1" x14ac:dyDescent="0.25">
      <c r="A36" s="86" t="s">
        <v>40</v>
      </c>
      <c r="B36" s="86" t="s">
        <v>193</v>
      </c>
      <c r="D36" s="88" t="s">
        <v>194</v>
      </c>
    </row>
    <row r="37" spans="1:4" ht="15.75" customHeight="1" x14ac:dyDescent="0.25">
      <c r="A37" s="86" t="s">
        <v>71</v>
      </c>
      <c r="D37" s="88" t="s">
        <v>195</v>
      </c>
    </row>
    <row r="38" spans="1:4" ht="15.75" customHeight="1" x14ac:dyDescent="0.25">
      <c r="A38" s="86" t="s">
        <v>72</v>
      </c>
      <c r="D38" s="89" t="s">
        <v>196</v>
      </c>
    </row>
    <row r="39" spans="1:4" ht="15.75" customHeight="1" x14ac:dyDescent="0.2">
      <c r="D39" s="88" t="s">
        <v>3</v>
      </c>
    </row>
    <row r="40" spans="1:4" ht="15.75" customHeight="1" x14ac:dyDescent="0.2">
      <c r="D40" s="88" t="s">
        <v>197</v>
      </c>
    </row>
    <row r="41" spans="1:4" ht="15.75" customHeight="1" x14ac:dyDescent="0.2">
      <c r="D41" s="89" t="s">
        <v>198</v>
      </c>
    </row>
    <row r="42" spans="1:4" ht="15.75" customHeight="1" x14ac:dyDescent="0.2">
      <c r="D42" s="88" t="s">
        <v>199</v>
      </c>
    </row>
    <row r="43" spans="1:4" ht="15.75" customHeight="1" x14ac:dyDescent="0.2">
      <c r="D43" s="88" t="s">
        <v>200</v>
      </c>
    </row>
    <row r="44" spans="1:4" ht="15.75" customHeight="1" x14ac:dyDescent="0.2"/>
    <row r="45" spans="1:4" ht="15.75" customHeight="1" x14ac:dyDescent="0.2"/>
    <row r="46" spans="1:4" ht="15.75" customHeight="1" x14ac:dyDescent="0.2"/>
    <row r="47" spans="1:4" ht="15.75" customHeight="1" x14ac:dyDescent="0.2"/>
    <row r="48" spans="1: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2021-07-21T16:49:01Z</dcterms:created>
  <dcterms:modified xsi:type="dcterms:W3CDTF">2021-07-21T17:06:32Z</dcterms:modified>
</cp:coreProperties>
</file>