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mgomez\Documents\MARCELA IDT\2018\INDICADORES\Publicación indicadores\Gestion de Destino\No.empresas de servicios turísticos  fortalecidas\"/>
    </mc:Choice>
  </mc:AlternateContent>
  <bookViews>
    <workbookView xWindow="0" yWindow="0" windowWidth="19440" windowHeight="7680" xr2:uid="{00000000-000D-0000-FFFF-FFFF00000000}"/>
  </bookViews>
  <sheets>
    <sheet name="Indicador GD-I04 " sheetId="4" r:id="rId1"/>
  </sheets>
  <externalReferences>
    <externalReference r:id="rId2"/>
    <externalReference r:id="rId3"/>
    <externalReference r:id="rId4"/>
    <externalReference r:id="rId5"/>
    <externalReference r:id="rId6"/>
    <externalReference r:id="rId7"/>
  </externalReferences>
  <definedNames>
    <definedName name="Activ" localSheetId="0">#REF!</definedName>
    <definedName name="Activ">#REF!</definedName>
    <definedName name="ACTIVIDADES" localSheetId="0">#REF!</definedName>
    <definedName name="ACTIVIDADES">#REF!</definedName>
    <definedName name="ActivNo">[1]Códigos!$V$2:$V$52</definedName>
    <definedName name="Apoyo" localSheetId="0">[2]Fuente!$C$24:$C$42</definedName>
    <definedName name="Apoyo">[3]Fuente!$C$24:$C$42</definedName>
    <definedName name="area" localSheetId="0">#REF!</definedName>
    <definedName name="area">#REF!</definedName>
    <definedName name="_xlnm.Print_Area" localSheetId="0">'Indicador GD-I04 '!$A$1:$P$56</definedName>
    <definedName name="CARGO">[4]Hoja1!$C$16:$C$23</definedName>
    <definedName name="CLASIFICACIÓNCR">[5]PARAMETROS!$A$3:$A$11</definedName>
    <definedName name="Dependencia" localSheetId="0">[2]Fuente!$P$3:$P$12</definedName>
    <definedName name="Dependencia">[3]Fuente!$P$3:$P$12</definedName>
    <definedName name="Disciplinario" localSheetId="0">[2]Fuente!#REF!</definedName>
    <definedName name="Disciplinario">[6]Fuente!#REF!</definedName>
    <definedName name="edad" localSheetId="0">#REF!</definedName>
    <definedName name="edad">#REF!</definedName>
    <definedName name="Estrategicos" localSheetId="0">[2]Fuente!$C$3:$C$8</definedName>
    <definedName name="Estrategicos">[3]Fuente!$C$3:$C$8</definedName>
    <definedName name="etnia" localSheetId="0">#REF!</definedName>
    <definedName name="etnia">#REF!</definedName>
    <definedName name="Evaluacion" localSheetId="0">[2]Fuente!$C$43:$C$47</definedName>
    <definedName name="Evaluacion">[3]Fuente!$C$43:$C$47</definedName>
    <definedName name="Export" localSheetId="0" hidden="1">{"'Hoja1'!$A$1:$I$70"}</definedName>
    <definedName name="Export" hidden="1">{"'Hoja1'!$A$1:$I$70"}</definedName>
    <definedName name="Falta" localSheetId="0">[2]Fuente!$M$3</definedName>
    <definedName name="Falta">[3]Fuente!$M$3</definedName>
    <definedName name="faltaproc" localSheetId="0">'Indicador GD-I04 '!#REF!</definedName>
    <definedName name="faltaproc">#REF!</definedName>
    <definedName name="FRECUENCIA">[4]Hoja1!$A$1:$A$5</definedName>
    <definedName name="genero" localSheetId="0">#REF!</definedName>
    <definedName name="genero">#REF!</definedName>
    <definedName name="gg" localSheetId="0">#REF!</definedName>
    <definedName name="gg">#REF!</definedName>
    <definedName name="HTML_CodePage" hidden="1">1252</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kk" localSheetId="0">#REF!</definedName>
    <definedName name="kk">#REF!</definedName>
    <definedName name="LIDERES">[4]Hoja1!$E$1:$F$11</definedName>
    <definedName name="localidad" localSheetId="0">#REF!</definedName>
    <definedName name="localidad">#REF!</definedName>
    <definedName name="meta712" localSheetId="0">'Indicador GD-I04 '!#REF!</definedName>
    <definedName name="meta712">#REF!</definedName>
    <definedName name="meta731" localSheetId="0">'Indicador GD-I04 '!#REF!</definedName>
    <definedName name="meta731">#REF!</definedName>
    <definedName name="meta740" localSheetId="0">'Indicador GD-I04 '!#REF!</definedName>
    <definedName name="meta740">#REF!</definedName>
    <definedName name="metas712">[1]Códigos!$Q$4</definedName>
    <definedName name="metas731">[1]Códigos!$Q$7:$Q$13</definedName>
    <definedName name="metas740">[1]Códigos!$Q$16:$Q$24</definedName>
    <definedName name="Misionales" localSheetId="0">[2]Fuente!$C$9:$C$23</definedName>
    <definedName name="Misionales">[3]Fuente!$C$9:$C$23</definedName>
    <definedName name="mveri" localSheetId="0">#REF!</definedName>
    <definedName name="mveri">#REF!</definedName>
    <definedName name="objetivos">[1]Códigos!$R$2:$R$5</definedName>
    <definedName name="ObjetivosE" localSheetId="0">[2]Fuente!$R$3:$R$6</definedName>
    <definedName name="ObjetivosE">[3]Fuente!$R$3:$R$6</definedName>
    <definedName name="oo" localSheetId="0">#REF!</definedName>
    <definedName name="oo">#REF!</definedName>
    <definedName name="OPCIONESM">[5]PARAMETROS!$B$3:$B$6</definedName>
    <definedName name="poblacion" localSheetId="0">#REF!</definedName>
    <definedName name="poblacion">#REF!</definedName>
    <definedName name="PR" localSheetId="0">'Indicador GD-I04 '!#REF!</definedName>
    <definedName name="PR">#REF!</definedName>
    <definedName name="Proceso" localSheetId="0">[2]Fuente!$O$3:$O$17</definedName>
    <definedName name="Proceso">[3]Fuente!$O$3:$O$17</definedName>
    <definedName name="proy">[1]Códigos!$A$2:$A$5</definedName>
    <definedName name="Proy1036" localSheetId="0">[2]Fuente!$F$3:$F$7</definedName>
    <definedName name="Proy1036">[3]Fuente!$F$3:$F$7</definedName>
    <definedName name="Proy1038" localSheetId="0">[2]Fuente!$F$11</definedName>
    <definedName name="Proy1038">[3]Fuente!$F$11</definedName>
    <definedName name="proy712" localSheetId="0">'Indicador GD-I04 '!#REF!</definedName>
    <definedName name="proy712">#REF!</definedName>
    <definedName name="proy731" localSheetId="0">'Indicador GD-I04 '!#REF!</definedName>
    <definedName name="proy731">#REF!</definedName>
    <definedName name="proy740" localSheetId="0">'Indicador GD-I04 '!#REF!</definedName>
    <definedName name="proy740">#REF!</definedName>
    <definedName name="Proy988" localSheetId="0">[2]Fuente!$F$8:$F$10</definedName>
    <definedName name="Proy988">[3]Fuente!$F$8:$F$10</definedName>
    <definedName name="recursos">[1]Códigos!$U$2:$U$4</definedName>
    <definedName name="select" localSheetId="0">#REF!</definedName>
    <definedName name="select">#REF!</definedName>
    <definedName name="sexo" localSheetId="0">#REF!</definedName>
    <definedName name="sexo">#REF!</definedName>
    <definedName name="SGA" localSheetId="0">'Indicador GD-I04 '!#REF!</definedName>
    <definedName name="SGA">#REF!</definedName>
    <definedName name="SGC" localSheetId="0">'Indicador GD-I04 '!#REF!</definedName>
    <definedName name="SGC">#REF!</definedName>
    <definedName name="SGSI" localSheetId="0">'Indicador GD-I04 '!#REF!</definedName>
    <definedName name="SGSI">#REF!</definedName>
    <definedName name="SIGA" localSheetId="0">'Indicador GD-I04 '!#REF!</definedName>
    <definedName name="SIGA">#REF!</definedName>
    <definedName name="SRS" localSheetId="0">'Indicador GD-I04 '!#REF!</definedName>
    <definedName name="SRS">#REF!</definedName>
    <definedName name="ss" localSheetId="0">#REF!</definedName>
    <definedName name="ss">#REF!</definedName>
    <definedName name="SSO" localSheetId="0">'Indicador GD-I04 '!#REF!</definedName>
    <definedName name="SSO">#REF!</definedName>
    <definedName name="tactividad">[1]Códigos!$Y$2:$Y$6</definedName>
    <definedName name="_xlnm.Print_Titles" localSheetId="0">'Indicador GD-I04 '!$1:$18</definedName>
    <definedName name="tt" localSheetId="0">#REF!</definedName>
    <definedName name="tt">#REF!</definedName>
    <definedName name="vigencia" localSheetId="0">#REF!</definedName>
    <definedName name="vigencia">#REF!</definedName>
  </definedNames>
  <calcPr calcId="171027"/>
  <fileRecoveryPr autoRecover="0"/>
</workbook>
</file>

<file path=xl/calcChain.xml><?xml version="1.0" encoding="utf-8"?>
<calcChain xmlns="http://schemas.openxmlformats.org/spreadsheetml/2006/main">
  <c r="G39" i="4" l="1"/>
  <c r="F41" i="4" l="1"/>
  <c r="E43" i="4" l="1"/>
  <c r="D43" i="4"/>
  <c r="G42" i="4"/>
  <c r="G41" i="4"/>
  <c r="G40" i="4"/>
  <c r="G38" i="4"/>
  <c r="G37" i="4"/>
  <c r="G36" i="4"/>
  <c r="G35" i="4"/>
  <c r="G34" i="4"/>
  <c r="G33" i="4"/>
  <c r="F33" i="4"/>
  <c r="F34" i="4" s="1"/>
  <c r="F35" i="4" s="1"/>
  <c r="F36" i="4" s="1"/>
  <c r="F37" i="4" s="1"/>
  <c r="F38" i="4" s="1"/>
  <c r="F39" i="4" s="1"/>
  <c r="F40" i="4" s="1"/>
  <c r="F42" i="4" s="1"/>
  <c r="H30" i="4"/>
  <c r="H27" i="4"/>
  <c r="K27" i="4" s="1"/>
  <c r="M27" i="4" s="1"/>
  <c r="F43" i="4" l="1"/>
  <c r="G43" i="4"/>
</calcChain>
</file>

<file path=xl/sharedStrings.xml><?xml version="1.0" encoding="utf-8"?>
<sst xmlns="http://schemas.openxmlformats.org/spreadsheetml/2006/main" count="83" uniqueCount="83">
  <si>
    <t>RANGOS DE GESTIÓN</t>
  </si>
  <si>
    <t>NO PROGRAMADO</t>
  </si>
  <si>
    <t>N.A.</t>
  </si>
  <si>
    <t>NIVEL CRÍTICO</t>
  </si>
  <si>
    <t>MENOR A 70%</t>
  </si>
  <si>
    <t>NIVEL ACEPTABLE</t>
  </si>
  <si>
    <t>ENTRE 70% Y 90 %</t>
  </si>
  <si>
    <t>NIVEL SATISFACTORIO</t>
  </si>
  <si>
    <t>MAYOR 90%</t>
  </si>
  <si>
    <t>04.-Gestión de destino competitivo y sostenible</t>
  </si>
  <si>
    <t>Eficacia</t>
  </si>
  <si>
    <t>Número</t>
  </si>
  <si>
    <t>1036 Bogotá destino turístico competitivo y sostenible</t>
  </si>
  <si>
    <t>Fortalecer doscientas (200) empresas, prestadores de servicios turísticos y complementarios</t>
  </si>
  <si>
    <t>GD-I04</t>
  </si>
  <si>
    <t>Número de empresas prestadores de servicios turísticos y complementarios fortalecidas</t>
  </si>
  <si>
    <t>Cuantificar las empresas que conforman la cadena de valor del sector y de los productos turísticos que se desarrollan en la ciudad, que han hecho parte de un proceso de fortalecimiento de sus capacidades para diversificar y hacer más competitiva la oferta turística de la ciudad.</t>
  </si>
  <si>
    <t>Mensual</t>
  </si>
  <si>
    <t>HOJA DE VIDA INDICADOR</t>
  </si>
  <si>
    <t>ASOCIADO A:</t>
  </si>
  <si>
    <t>OBJETIVO ESTRATÉGICO Y DEL SIG</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</si>
  <si>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</si>
  <si>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PROCESO</t>
  </si>
  <si>
    <t>TIPO DE PROCESO</t>
  </si>
  <si>
    <t>Proceso Misional</t>
  </si>
  <si>
    <t>META PROCESO</t>
  </si>
  <si>
    <t>PROYECTO DE INVERSIÓN ASOCIADO</t>
  </si>
  <si>
    <t>META DE PLAN DE DESARROLLO</t>
  </si>
  <si>
    <t>PRODUCTO PMR</t>
  </si>
  <si>
    <t>Destino competitivo y sostenible</t>
  </si>
  <si>
    <t>DEPENDENCIA RESPONSABLE</t>
  </si>
  <si>
    <t>Subdirección de Gestión del Destino</t>
  </si>
  <si>
    <t>CÓDIGO DEL INDICADOR</t>
  </si>
  <si>
    <t>NOMBRE DEL INDICADOR</t>
  </si>
  <si>
    <t>OBJETIVO DEL INDICADOR</t>
  </si>
  <si>
    <t>PERIODO DE MEDICIÓN</t>
  </si>
  <si>
    <t>IV Trimestre 2017</t>
  </si>
  <si>
    <t>FÓRMULA DEL INDICADOR</t>
  </si>
  <si>
    <t>UNIDAD DE MEDIDA</t>
  </si>
  <si>
    <t>TIPO DE INDICADOR</t>
  </si>
  <si>
    <t>FRECUENCIA DE MEDICIÓN</t>
  </si>
  <si>
    <t>VARIABLES DE LA FÓRMULA</t>
  </si>
  <si>
    <t>DEFINICIÓN</t>
  </si>
  <si>
    <t>FUENTE DE DATOS</t>
  </si>
  <si>
    <t>Primaria: IDT</t>
  </si>
  <si>
    <t>COMPORTAMIENTO HISTÓRICO DEL INDICADOR</t>
  </si>
  <si>
    <t>META TOTAL PROGRAMADA</t>
  </si>
  <si>
    <t>META DE ESTA VIGENCIA</t>
  </si>
  <si>
    <t>ACUMULADO EN VIGENCIAS ANTERIORES</t>
  </si>
  <si>
    <t>ACUMULADO EN ESTA VIGENCIA</t>
  </si>
  <si>
    <t>ACUMULADO TOTAL</t>
  </si>
  <si>
    <t>% DE LOGRO ACUMULADO TOTAL</t>
  </si>
  <si>
    <t>COMPORTAMIENTO DEL INDICADOR EN LA VIGENCIA</t>
  </si>
  <si>
    <t>Periodo</t>
  </si>
  <si>
    <t>Total</t>
  </si>
  <si>
    <t xml:space="preserve">% de cumplimiento </t>
  </si>
  <si>
    <t>Enero</t>
  </si>
  <si>
    <t>Febrero</t>
  </si>
  <si>
    <t>Marzo</t>
  </si>
  <si>
    <t>Abril</t>
  </si>
  <si>
    <t>Mayo</t>
  </si>
  <si>
    <t>Junio</t>
  </si>
  <si>
    <t>Julio</t>
  </si>
  <si>
    <t>Agosto</t>
  </si>
  <si>
    <t>Septiembre</t>
  </si>
  <si>
    <t>Octubre</t>
  </si>
  <si>
    <t>Noviembre</t>
  </si>
  <si>
    <t>Diciembre</t>
  </si>
  <si>
    <t>TOTAL</t>
  </si>
  <si>
    <t>ANÁLISIS DEL COMPORTAMIENTO DEL INDICADOR</t>
  </si>
  <si>
    <t>Elaboró:</t>
  </si>
  <si>
    <t>Revisó:</t>
  </si>
  <si>
    <t>Aprobó:</t>
  </si>
  <si>
    <t>Paola Medina Subdirectora de Gestión de Destino</t>
  </si>
  <si>
    <t>Fortalecer 200 empresas del sector turístico a través de procesos de acompañamiento en calidad, innovación, sostenibilidad,  ética y responsabilidad social</t>
  </si>
  <si>
    <t>Sumatoria número de empresas prestadores de servicios turísticos y complementarios fortalecidas</t>
  </si>
  <si>
    <t xml:space="preserve"> Empresas prestadores de servicios turísticos y complementarios fortalecidas</t>
  </si>
  <si>
    <t>Se considera "empresa fortalecida" a toda unidad de negocio que presta servicios turísticos o servicios asociados al desarrollo del turismo en la ciudad. Dicho fortalecimiento será estimado de acuerdo con las necesidades del sector, de los productos turísticos que se desarrollen en la ciudad o con las tendencias de la oferta y demanda.</t>
  </si>
  <si>
    <t xml:space="preserve"> Número de empresas  programadas</t>
  </si>
  <si>
    <t xml:space="preserve"> Número de empresas  fortalecidas</t>
  </si>
  <si>
    <t xml:space="preserve">Jenny Patricia Paz Paredez  - Profesional Subdirección de Destino
</t>
  </si>
  <si>
    <t>Nancy Atuesta Constratista - Contratista Subdirección de Destino</t>
  </si>
  <si>
    <t>En la actualidad en Bogotá existen más de 3.000 prestadores de servicios turísticos (agencias de viajes, establecimientos de alojamiento, empresas de transporte, guías profesionales de turismo, entre otros), que se rigen por la normatividad técnica del sector para cada caso, entre las que se encuentran: 
 NTS – Establecimientos gastronómicos.
 NTS – Tiempo compartido.
 NTS – Alojamiento y hospedaje.
 NTS – Turismo sostenible.
 NTS – Guías de turismo.
 NTS – Agencias de viajes.
En éste sentido el IDT adelanta acciones tendientes al fortalecimiento de empresas del sector turístico a través de procesos de acompañamiento en calidad, innovación, sostenibilidad, ética y responsabilidad social. En la vigencia 2017 se fortalecieron 50 empresas prestadoras de servicios turísticos a través de acompañamiento y capacitación en temas de norma técnica sectorial-NTS, modelo de negocio, propuesta de valor, entre otros temas.
El indicador registró un 100% de cumpliminiento frente a la meta programada.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</si>
</sst>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 _P_t_s_-;\-* #,##0\ _P_t_s_-;_-* &quot;-&quot;\ _P_t_s_-;_-@_-"/>
    <numFmt numFmtId="165" formatCode="_(* #,##0.00_);_(* \(#,##0.00\);_(* &quot;-&quot;??_);_(@_)"/>
    <numFmt numFmtId="167" formatCode="0;[Red]0"/>
    <numFmt numFmtId="171" formatCode="_ [$€-2]\ * #,##0.00_ ;_ [$€-2]\ * \-#,##0.00_ ;_ [$€-2]\ * &quot;-&quot;??_ "/>
    <numFmt numFmtId="172" formatCode="&quot;$&quot;#.00"/>
    <numFmt numFmtId="173" formatCode="#.00"/>
    <numFmt numFmtId="174" formatCode="%#.00"/>
    <numFmt numFmtId="175" formatCode="#."/>
    <numFmt numFmtId="176" formatCode="m\o\n\th\ d\,\ yyyy"/>
  </numFmts>
  <fonts count="19"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Times New Roman"/>
      <family val="1"/>
    </font>
    <font>
      <sz val="10"/>
      <name val="Times New Roman"/>
      <family val="1"/>
    </font>
    <font>
      <sz val="10"/>
      <color theme="1"/>
      <name val="Times New Roman"/>
      <family val="1"/>
    </font>
    <font>
      <b/>
      <sz val="18"/>
      <color theme="1" tint="0.249977111117893"/>
      <name val="Times New Roman"/>
      <family val="1"/>
    </font>
    <font>
      <i/>
      <sz val="10"/>
      <name val="Times New Roman"/>
      <family val="1"/>
    </font>
    <font>
      <sz val="10"/>
      <name val="Arial"/>
      <family val="2"/>
    </font>
    <font>
      <b/>
      <sz val="10"/>
      <color rgb="FFC00000"/>
      <name val="Times New Roman"/>
      <family val="1"/>
    </font>
    <font>
      <sz val="8"/>
      <name val="Times New Roman"/>
      <family val="1"/>
    </font>
    <font>
      <b/>
      <sz val="11"/>
      <name val="Times New Roman"/>
      <family val="1"/>
    </font>
    <font>
      <b/>
      <sz val="11"/>
      <color theme="1"/>
      <name val="Times New Roman"/>
      <family val="1"/>
    </font>
    <font>
      <sz val="11"/>
      <name val="Times New Roman"/>
      <family val="1"/>
    </font>
    <font>
      <sz val="11"/>
      <color theme="0" tint="-0.34998626667073579"/>
      <name val="Times New Roman"/>
      <family val="1"/>
    </font>
    <font>
      <sz val="10"/>
      <color rgb="FFC00000"/>
      <name val="Times New Roman"/>
      <family val="1"/>
    </font>
    <font>
      <sz val="1"/>
      <color indexed="8"/>
      <name val="Courier"/>
      <family val="3"/>
    </font>
    <font>
      <b/>
      <sz val="1"/>
      <color indexed="8"/>
      <name val="Courier"/>
      <family val="3"/>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thin">
        <color indexed="64"/>
      </top>
      <bottom/>
      <diagonal/>
    </border>
    <border>
      <left style="medium">
        <color theme="0" tint="-0.34998626667073579"/>
      </left>
      <right/>
      <top style="thin">
        <color indexed="64"/>
      </top>
      <bottom/>
      <diagonal/>
    </border>
    <border>
      <left/>
      <right style="thin">
        <color indexed="64"/>
      </right>
      <top style="thin">
        <color indexed="64"/>
      </top>
      <bottom/>
      <diagonal/>
    </border>
    <border>
      <left style="thin">
        <color indexed="64"/>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indexed="64"/>
      </left>
      <right/>
      <top/>
      <bottom/>
      <diagonal/>
    </border>
    <border>
      <left/>
      <right style="thin">
        <color indexed="64"/>
      </right>
      <top/>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s>
  <cellStyleXfs count="28">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4" fontId="17" fillId="0" borderId="0">
      <protection locked="0"/>
    </xf>
    <xf numFmtId="172" fontId="17" fillId="0" borderId="0">
      <protection locked="0"/>
    </xf>
    <xf numFmtId="176" fontId="17" fillId="0" borderId="0">
      <protection locked="0"/>
    </xf>
    <xf numFmtId="171" fontId="9" fillId="0" borderId="0" applyFont="0" applyFill="0" applyBorder="0" applyAlignment="0" applyProtection="0"/>
    <xf numFmtId="173" fontId="17" fillId="0" borderId="0">
      <protection locked="0"/>
    </xf>
    <xf numFmtId="175" fontId="18" fillId="0" borderId="0">
      <protection locked="0"/>
    </xf>
    <xf numFmtId="175" fontId="18"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1" fillId="0" borderId="0"/>
    <xf numFmtId="0" fontId="2" fillId="0" borderId="0"/>
    <xf numFmtId="174" fontId="17" fillId="0" borderId="0">
      <protection locked="0"/>
    </xf>
    <xf numFmtId="9" fontId="2" fillId="0" borderId="0" applyFont="0" applyFill="0" applyBorder="0" applyAlignment="0" applyProtection="0"/>
    <xf numFmtId="9" fontId="2" fillId="0" borderId="0" applyFont="0" applyFill="0" applyBorder="0" applyAlignment="0" applyProtection="0"/>
    <xf numFmtId="175" fontId="17" fillId="0" borderId="65">
      <protection locked="0"/>
    </xf>
  </cellStyleXfs>
  <cellXfs count="182">
    <xf numFmtId="0" fontId="0" fillId="0" borderId="0" xfId="0"/>
    <xf numFmtId="0" fontId="4" fillId="2" borderId="0" xfId="1" applyFont="1" applyFill="1" applyBorder="1" applyAlignment="1" applyProtection="1">
      <alignment vertical="center" wrapText="1"/>
    </xf>
    <xf numFmtId="0" fontId="5" fillId="6" borderId="0" xfId="1" applyFont="1" applyFill="1" applyAlignment="1" applyProtection="1">
      <alignment horizontal="left" vertical="center" wrapText="1"/>
    </xf>
    <xf numFmtId="0" fontId="5" fillId="7" borderId="0" xfId="1" applyFont="1" applyFill="1" applyAlignment="1" applyProtection="1">
      <alignment horizontal="left" vertical="center" wrapText="1"/>
    </xf>
    <xf numFmtId="0" fontId="5" fillId="6" borderId="0" xfId="1" applyFont="1" applyFill="1" applyBorder="1" applyAlignment="1" applyProtection="1">
      <alignment horizontal="left" vertical="center" wrapText="1"/>
    </xf>
    <xf numFmtId="0" fontId="5" fillId="6" borderId="0" xfId="1" applyFont="1" applyFill="1" applyBorder="1" applyAlignment="1" applyProtection="1">
      <alignment horizontal="center" vertical="center" wrapText="1"/>
    </xf>
    <xf numFmtId="0" fontId="4" fillId="2" borderId="0" xfId="1" applyFont="1" applyFill="1" applyAlignment="1" applyProtection="1">
      <alignment horizontal="left" vertical="center" wrapText="1"/>
    </xf>
    <xf numFmtId="0" fontId="4" fillId="2" borderId="0" xfId="1" applyFont="1" applyFill="1" applyBorder="1" applyAlignment="1" applyProtection="1">
      <alignment horizontal="center" vertical="center" wrapText="1"/>
    </xf>
    <xf numFmtId="0" fontId="5" fillId="0" borderId="0" xfId="1" applyFont="1" applyFill="1" applyAlignment="1" applyProtection="1">
      <alignment horizontal="left" vertical="center" wrapText="1"/>
    </xf>
    <xf numFmtId="0" fontId="4" fillId="2" borderId="0" xfId="1" applyFont="1" applyFill="1" applyAlignment="1" applyProtection="1">
      <alignment horizontal="center" vertical="center" wrapText="1"/>
    </xf>
    <xf numFmtId="0" fontId="5" fillId="0" borderId="0" xfId="3" applyNumberFormat="1" applyFont="1" applyFill="1" applyAlignment="1" applyProtection="1">
      <alignment horizontal="center" vertical="center" wrapText="1"/>
    </xf>
    <xf numFmtId="0" fontId="5" fillId="2" borderId="0" xfId="1" applyNumberFormat="1" applyFont="1" applyFill="1" applyBorder="1" applyAlignment="1" applyProtection="1">
      <alignment horizontal="center" vertical="center" wrapText="1"/>
    </xf>
    <xf numFmtId="14" fontId="4" fillId="2" borderId="0" xfId="1" applyNumberFormat="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0" xfId="1" applyFont="1" applyFill="1" applyAlignment="1" applyProtection="1">
      <alignment horizontal="left" vertical="center" wrapText="1"/>
    </xf>
    <xf numFmtId="3" fontId="4" fillId="7" borderId="11" xfId="1" applyNumberFormat="1" applyFont="1" applyFill="1" applyBorder="1" applyAlignment="1" applyProtection="1">
      <alignment horizontal="center" vertical="center" wrapText="1"/>
    </xf>
    <xf numFmtId="0" fontId="4" fillId="7" borderId="11" xfId="1" applyFont="1" applyFill="1" applyBorder="1" applyAlignment="1" applyProtection="1">
      <alignment horizontal="center" vertical="center" wrapText="1"/>
    </xf>
    <xf numFmtId="1" fontId="11" fillId="2" borderId="41" xfId="1" applyNumberFormat="1" applyFont="1" applyFill="1" applyBorder="1" applyAlignment="1" applyProtection="1">
      <alignment horizontal="center" vertical="center" wrapText="1"/>
    </xf>
    <xf numFmtId="0" fontId="5" fillId="0" borderId="0" xfId="1" applyFont="1" applyBorder="1" applyAlignment="1" applyProtection="1">
      <alignment horizontal="center" vertical="center"/>
    </xf>
    <xf numFmtId="0" fontId="5" fillId="0" borderId="0" xfId="1" applyFont="1" applyBorder="1" applyProtection="1"/>
    <xf numFmtId="0" fontId="5" fillId="0" borderId="4" xfId="1" applyFont="1" applyBorder="1" applyProtection="1"/>
    <xf numFmtId="9" fontId="5" fillId="2" borderId="44" xfId="3" applyNumberFormat="1" applyFont="1" applyFill="1" applyBorder="1" applyAlignment="1" applyProtection="1">
      <alignment horizontal="center" vertical="center" wrapText="1"/>
    </xf>
    <xf numFmtId="0" fontId="5" fillId="0" borderId="6" xfId="1" applyFont="1" applyBorder="1" applyProtection="1"/>
    <xf numFmtId="0" fontId="5" fillId="0" borderId="7" xfId="1" applyFont="1" applyBorder="1" applyProtection="1"/>
    <xf numFmtId="3" fontId="5" fillId="2" borderId="0" xfId="5" applyNumberFormat="1" applyFont="1" applyFill="1" applyBorder="1" applyAlignment="1" applyProtection="1">
      <alignment horizontal="center" vertical="center" wrapText="1"/>
    </xf>
    <xf numFmtId="3" fontId="5" fillId="2" borderId="0" xfId="3" applyNumberFormat="1" applyFont="1" applyFill="1" applyBorder="1" applyAlignment="1" applyProtection="1">
      <alignment horizontal="center" vertical="center" wrapText="1"/>
    </xf>
    <xf numFmtId="9" fontId="5" fillId="2" borderId="0" xfId="3" applyNumberFormat="1" applyFont="1" applyFill="1" applyBorder="1" applyAlignment="1" applyProtection="1">
      <alignment horizontal="center" vertical="center" wrapText="1"/>
    </xf>
    <xf numFmtId="0" fontId="5" fillId="2" borderId="0" xfId="1" applyFont="1" applyFill="1" applyBorder="1" applyProtection="1"/>
    <xf numFmtId="0" fontId="5" fillId="2" borderId="0" xfId="1" applyNumberFormat="1" applyFont="1" applyFill="1" applyBorder="1" applyAlignment="1" applyProtection="1">
      <alignment horizontal="justify" vertical="center" wrapText="1"/>
    </xf>
    <xf numFmtId="0" fontId="16" fillId="6" borderId="0" xfId="1" applyFont="1" applyFill="1" applyAlignment="1" applyProtection="1">
      <alignment horizontal="left" vertical="center" wrapText="1"/>
    </xf>
    <xf numFmtId="167" fontId="5" fillId="2" borderId="59" xfId="1" applyNumberFormat="1" applyFont="1" applyFill="1" applyBorder="1" applyAlignment="1" applyProtection="1">
      <alignment horizontal="center" vertical="center" wrapText="1"/>
    </xf>
    <xf numFmtId="1" fontId="11" fillId="2" borderId="59" xfId="1" applyNumberFormat="1" applyFont="1" applyFill="1" applyBorder="1" applyAlignment="1" applyProtection="1">
      <alignment horizontal="center" vertical="center" wrapText="1"/>
    </xf>
    <xf numFmtId="9" fontId="5" fillId="2" borderId="18" xfId="7" applyNumberFormat="1" applyFont="1" applyFill="1" applyBorder="1" applyAlignment="1" applyProtection="1">
      <alignment horizontal="center" vertical="center" wrapText="1"/>
    </xf>
    <xf numFmtId="167" fontId="5" fillId="2" borderId="41" xfId="1" applyNumberFormat="1" applyFont="1" applyFill="1" applyBorder="1" applyAlignment="1" applyProtection="1">
      <alignment horizontal="center" vertical="center" wrapText="1"/>
    </xf>
    <xf numFmtId="0" fontId="5" fillId="2" borderId="41" xfId="8" applyNumberFormat="1" applyFont="1" applyFill="1" applyBorder="1" applyAlignment="1" applyProtection="1">
      <alignment horizontal="center" vertical="center" wrapText="1"/>
    </xf>
    <xf numFmtId="49" fontId="11" fillId="2" borderId="41" xfId="1" applyNumberFormat="1" applyFont="1" applyFill="1" applyBorder="1" applyAlignment="1" applyProtection="1">
      <alignment horizontal="center" vertical="center" wrapText="1"/>
    </xf>
    <xf numFmtId="0" fontId="14" fillId="2" borderId="40" xfId="1" applyFont="1" applyFill="1" applyBorder="1" applyProtection="1"/>
    <xf numFmtId="0" fontId="14" fillId="2" borderId="0" xfId="1" applyFont="1" applyFill="1" applyBorder="1" applyProtection="1"/>
    <xf numFmtId="0" fontId="15" fillId="2" borderId="40" xfId="1" applyFont="1" applyFill="1" applyBorder="1" applyProtection="1"/>
    <xf numFmtId="0" fontId="4" fillId="7" borderId="10"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4" fillId="2" borderId="64" xfId="1" applyFont="1" applyFill="1" applyBorder="1" applyAlignment="1" applyProtection="1">
      <alignment horizontal="center" vertical="center" wrapText="1"/>
    </xf>
    <xf numFmtId="0" fontId="5" fillId="2" borderId="41" xfId="1" applyFont="1" applyFill="1" applyBorder="1" applyAlignment="1" applyProtection="1">
      <alignment horizontal="center" vertical="center" wrapText="1"/>
    </xf>
    <xf numFmtId="0" fontId="15" fillId="2" borderId="40" xfId="1" applyFont="1" applyFill="1" applyBorder="1" applyAlignment="1" applyProtection="1"/>
    <xf numFmtId="0" fontId="4" fillId="7" borderId="45" xfId="1" applyFont="1" applyFill="1" applyBorder="1" applyAlignment="1" applyProtection="1">
      <alignment horizontal="left" vertical="center" wrapText="1"/>
    </xf>
    <xf numFmtId="0" fontId="4" fillId="7" borderId="17"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xf numFmtId="0" fontId="5" fillId="2" borderId="25" xfId="1" applyFont="1" applyFill="1" applyBorder="1" applyAlignment="1" applyProtection="1">
      <alignment horizontal="left" vertical="center" wrapText="1"/>
    </xf>
    <xf numFmtId="0" fontId="5" fillId="2" borderId="26" xfId="1" applyFont="1" applyFill="1" applyBorder="1" applyAlignment="1" applyProtection="1">
      <alignment horizontal="left" vertical="center" wrapText="1"/>
    </xf>
    <xf numFmtId="0" fontId="5" fillId="7" borderId="17" xfId="1" applyFont="1" applyFill="1" applyBorder="1" applyAlignment="1" applyProtection="1">
      <alignment horizontal="center" vertical="center" wrapText="1"/>
    </xf>
    <xf numFmtId="0" fontId="5" fillId="0" borderId="21" xfId="1" applyFont="1" applyFill="1" applyBorder="1" applyAlignment="1" applyProtection="1">
      <alignment horizontal="left" vertical="center"/>
    </xf>
    <xf numFmtId="0" fontId="5" fillId="0" borderId="25" xfId="1" applyFont="1" applyFill="1" applyBorder="1" applyAlignment="1" applyProtection="1">
      <alignment horizontal="left" vertical="center"/>
    </xf>
    <xf numFmtId="0" fontId="5" fillId="0" borderId="46" xfId="1" applyFont="1" applyFill="1" applyBorder="1" applyAlignment="1" applyProtection="1">
      <alignment horizontal="left" vertical="center"/>
    </xf>
    <xf numFmtId="0" fontId="5" fillId="6" borderId="27" xfId="1" applyFont="1" applyFill="1" applyBorder="1" applyAlignment="1" applyProtection="1">
      <alignment horizontal="center" vertical="center" wrapText="1"/>
    </xf>
    <xf numFmtId="0" fontId="5" fillId="6" borderId="28" xfId="1" applyFont="1" applyFill="1" applyBorder="1" applyAlignment="1" applyProtection="1">
      <alignment horizontal="center" vertical="center" wrapText="1"/>
    </xf>
    <xf numFmtId="0" fontId="5" fillId="6" borderId="29" xfId="1" applyFont="1" applyFill="1" applyBorder="1" applyAlignment="1" applyProtection="1">
      <alignment horizontal="center" vertical="center" wrapText="1"/>
    </xf>
    <xf numFmtId="0" fontId="5" fillId="6" borderId="31" xfId="1" applyFont="1" applyFill="1" applyBorder="1" applyAlignment="1" applyProtection="1">
      <alignment horizontal="center" vertical="center" wrapText="1"/>
    </xf>
    <xf numFmtId="0" fontId="5" fillId="6" borderId="32" xfId="1" applyFont="1" applyFill="1" applyBorder="1" applyAlignment="1" applyProtection="1">
      <alignment horizontal="center" vertical="center" wrapText="1"/>
    </xf>
    <xf numFmtId="0" fontId="5" fillId="6" borderId="33" xfId="1" applyFont="1" applyFill="1" applyBorder="1" applyAlignment="1" applyProtection="1">
      <alignment horizontal="center" vertical="center" wrapText="1"/>
    </xf>
    <xf numFmtId="0" fontId="5" fillId="6" borderId="36" xfId="1" applyFont="1" applyFill="1" applyBorder="1" applyAlignment="1" applyProtection="1">
      <alignment horizontal="center" vertical="center" wrapText="1"/>
    </xf>
    <xf numFmtId="0" fontId="5" fillId="6" borderId="37" xfId="1" applyFont="1" applyFill="1" applyBorder="1" applyAlignment="1" applyProtection="1">
      <alignment horizontal="center" vertical="center" wrapText="1"/>
    </xf>
    <xf numFmtId="0" fontId="5" fillId="6" borderId="38" xfId="1" applyFont="1" applyFill="1" applyBorder="1" applyAlignment="1" applyProtection="1">
      <alignment horizontal="center" vertical="center" wrapText="1"/>
    </xf>
    <xf numFmtId="0" fontId="7" fillId="2" borderId="23" xfId="1" applyFont="1" applyFill="1" applyBorder="1" applyAlignment="1" applyProtection="1">
      <alignment horizontal="center" vertical="center" wrapText="1"/>
    </xf>
    <xf numFmtId="0" fontId="7" fillId="2" borderId="24" xfId="1" applyFont="1" applyFill="1" applyBorder="1" applyAlignment="1" applyProtection="1">
      <alignment horizontal="center" vertical="center" wrapText="1"/>
    </xf>
    <xf numFmtId="0" fontId="7" fillId="2" borderId="30" xfId="1" applyFont="1" applyFill="1" applyBorder="1" applyAlignment="1" applyProtection="1">
      <alignment horizontal="center" vertical="center" wrapText="1"/>
    </xf>
    <xf numFmtId="0" fontId="7" fillId="2" borderId="3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35" xfId="1" applyFont="1" applyFill="1" applyBorder="1" applyAlignment="1" applyProtection="1">
      <alignment horizontal="center" vertical="center" wrapText="1"/>
    </xf>
    <xf numFmtId="0" fontId="7" fillId="2" borderId="39" xfId="1" applyFont="1" applyFill="1" applyBorder="1" applyAlignment="1" applyProtection="1">
      <alignment horizontal="center" vertical="center" wrapText="1"/>
    </xf>
    <xf numFmtId="0" fontId="7" fillId="2" borderId="40" xfId="1" applyFont="1" applyFill="1" applyBorder="1" applyAlignment="1" applyProtection="1">
      <alignment horizontal="center" vertical="center" wrapText="1"/>
    </xf>
    <xf numFmtId="0" fontId="7" fillId="2" borderId="41" xfId="1" applyFont="1" applyFill="1" applyBorder="1" applyAlignment="1" applyProtection="1">
      <alignment horizontal="center" vertical="center" wrapText="1"/>
    </xf>
    <xf numFmtId="0" fontId="4" fillId="7" borderId="42" xfId="1" applyFont="1" applyFill="1" applyBorder="1" applyAlignment="1" applyProtection="1">
      <alignment horizontal="center" vertical="center" wrapText="1"/>
    </xf>
    <xf numFmtId="0" fontId="4" fillId="7" borderId="43" xfId="1" applyFont="1" applyFill="1" applyBorder="1" applyAlignment="1" applyProtection="1">
      <alignment horizontal="center" vertical="center" wrapText="1"/>
    </xf>
    <xf numFmtId="0" fontId="4" fillId="7" borderId="44" xfId="1" applyFont="1" applyFill="1" applyBorder="1" applyAlignment="1" applyProtection="1">
      <alignment horizontal="center" vertical="center" wrapText="1"/>
    </xf>
    <xf numFmtId="0" fontId="4" fillId="7" borderId="15" xfId="1" applyFont="1" applyFill="1" applyBorder="1" applyAlignment="1" applyProtection="1">
      <alignment horizontal="left" vertical="center" wrapText="1"/>
    </xf>
    <xf numFmtId="0" fontId="4" fillId="7" borderId="16" xfId="1" applyFont="1" applyFill="1" applyBorder="1" applyAlignment="1" applyProtection="1">
      <alignment horizontal="left" vertical="center" wrapText="1"/>
    </xf>
    <xf numFmtId="0" fontId="6" fillId="2" borderId="16" xfId="1" applyFont="1" applyFill="1" applyBorder="1" applyAlignment="1" applyProtection="1">
      <alignment horizontal="left" vertical="center" wrapText="1" readingOrder="1"/>
    </xf>
    <xf numFmtId="0" fontId="6" fillId="2" borderId="18" xfId="1" applyFont="1" applyFill="1" applyBorder="1" applyAlignment="1" applyProtection="1">
      <alignment horizontal="left" vertical="center" wrapText="1" readingOrder="1"/>
    </xf>
    <xf numFmtId="0" fontId="4" fillId="7" borderId="50" xfId="1" applyFont="1" applyFill="1" applyBorder="1" applyAlignment="1" applyProtection="1">
      <alignment horizontal="center" vertical="center" wrapText="1"/>
    </xf>
    <xf numFmtId="0" fontId="4" fillId="7" borderId="51" xfId="1" applyFont="1" applyFill="1" applyBorder="1" applyAlignment="1" applyProtection="1">
      <alignment horizontal="center" vertical="center" wrapText="1"/>
    </xf>
    <xf numFmtId="0" fontId="4" fillId="7" borderId="13" xfId="1" applyFont="1" applyFill="1" applyBorder="1" applyAlignment="1" applyProtection="1">
      <alignment horizontal="center" vertical="center" wrapText="1"/>
    </xf>
    <xf numFmtId="0" fontId="4" fillId="7" borderId="14" xfId="1" applyFont="1" applyFill="1" applyBorder="1" applyAlignment="1" applyProtection="1">
      <alignment horizontal="center" vertical="center" wrapText="1"/>
    </xf>
    <xf numFmtId="0" fontId="5" fillId="2" borderId="21" xfId="1" applyFont="1" applyFill="1" applyBorder="1" applyAlignment="1" applyProtection="1">
      <alignment horizontal="left" vertical="center" wrapText="1" readingOrder="1"/>
    </xf>
    <xf numFmtId="0" fontId="5" fillId="2" borderId="25" xfId="1" applyFont="1" applyFill="1" applyBorder="1" applyAlignment="1" applyProtection="1">
      <alignment horizontal="left" vertical="center" wrapText="1" readingOrder="1"/>
    </xf>
    <xf numFmtId="0" fontId="5" fillId="2" borderId="46" xfId="1" applyFont="1" applyFill="1" applyBorder="1" applyAlignment="1" applyProtection="1">
      <alignment horizontal="left" vertical="center" wrapText="1" readingOrder="1"/>
    </xf>
    <xf numFmtId="0" fontId="5" fillId="2" borderId="16" xfId="1" applyFont="1" applyFill="1" applyBorder="1" applyAlignment="1" applyProtection="1">
      <alignment horizontal="left" vertical="center" wrapText="1" readingOrder="1"/>
    </xf>
    <xf numFmtId="0" fontId="5" fillId="2" borderId="18" xfId="1" applyFont="1" applyFill="1" applyBorder="1" applyAlignment="1" applyProtection="1">
      <alignment horizontal="left" vertical="center" wrapText="1" readingOrder="1"/>
    </xf>
    <xf numFmtId="0" fontId="5" fillId="2" borderId="21"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46" xfId="1" applyFont="1" applyFill="1" applyBorder="1" applyAlignment="1" applyProtection="1">
      <alignment horizontal="center" vertical="center" wrapText="1"/>
    </xf>
    <xf numFmtId="0" fontId="4" fillId="7" borderId="19" xfId="1" applyFont="1" applyFill="1" applyBorder="1" applyAlignment="1" applyProtection="1">
      <alignment horizontal="left" vertical="center" wrapText="1"/>
    </xf>
    <xf numFmtId="0" fontId="4" fillId="7" borderId="47" xfId="1" applyFont="1" applyFill="1" applyBorder="1" applyAlignment="1" applyProtection="1">
      <alignment horizontal="left" vertical="center" wrapText="1"/>
    </xf>
    <xf numFmtId="0" fontId="5" fillId="2" borderId="22" xfId="1" applyFont="1" applyFill="1" applyBorder="1" applyAlignment="1" applyProtection="1">
      <alignment horizontal="left" vertical="center" wrapText="1"/>
    </xf>
    <xf numFmtId="0" fontId="5" fillId="2" borderId="48" xfId="1" applyFont="1" applyFill="1" applyBorder="1" applyAlignment="1" applyProtection="1">
      <alignment horizontal="left" vertical="center" wrapText="1"/>
    </xf>
    <xf numFmtId="0" fontId="5" fillId="2" borderId="49" xfId="1" applyFont="1" applyFill="1" applyBorder="1" applyAlignment="1" applyProtection="1">
      <alignment horizontal="left" vertical="center" wrapText="1"/>
    </xf>
    <xf numFmtId="0" fontId="4" fillId="7" borderId="1" xfId="1" applyFont="1" applyFill="1" applyBorder="1" applyAlignment="1" applyProtection="1">
      <alignment horizontal="center" vertical="center" wrapText="1"/>
    </xf>
    <xf numFmtId="0" fontId="4" fillId="7" borderId="2" xfId="1" applyFont="1" applyFill="1" applyBorder="1" applyAlignment="1" applyProtection="1">
      <alignment horizontal="center" vertical="center" wrapText="1"/>
    </xf>
    <xf numFmtId="0" fontId="4" fillId="7" borderId="57" xfId="1" applyFont="1" applyFill="1" applyBorder="1" applyAlignment="1" applyProtection="1">
      <alignment horizontal="center" vertical="center" wrapText="1"/>
    </xf>
    <xf numFmtId="0" fontId="4" fillId="7" borderId="58" xfId="1" applyFont="1" applyFill="1" applyBorder="1" applyAlignment="1" applyProtection="1">
      <alignment horizontal="center" vertical="center" wrapText="1"/>
    </xf>
    <xf numFmtId="0" fontId="4" fillId="7" borderId="9" xfId="1" applyFont="1" applyFill="1" applyBorder="1" applyAlignment="1" applyProtection="1">
      <alignment horizontal="center" vertical="center" wrapText="1"/>
    </xf>
    <xf numFmtId="0" fontId="4" fillId="7" borderId="10" xfId="1" applyFont="1" applyFill="1" applyBorder="1" applyAlignment="1" applyProtection="1">
      <alignment horizontal="center" vertical="center" wrapText="1"/>
    </xf>
    <xf numFmtId="0" fontId="5" fillId="6" borderId="15" xfId="1" applyFont="1" applyFill="1" applyBorder="1" applyAlignment="1" applyProtection="1">
      <alignment horizontal="center" vertical="center" wrapText="1"/>
    </xf>
    <xf numFmtId="0" fontId="5" fillId="6" borderId="16" xfId="1" applyFont="1" applyFill="1" applyBorder="1" applyAlignment="1" applyProtection="1">
      <alignment horizontal="center" vertical="center" wrapText="1"/>
    </xf>
    <xf numFmtId="0" fontId="5" fillId="6" borderId="19"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5" fillId="6" borderId="23" xfId="1" applyFont="1" applyFill="1" applyBorder="1" applyAlignment="1" applyProtection="1">
      <alignment horizontal="left" vertical="center" wrapText="1"/>
    </xf>
    <xf numFmtId="0" fontId="5" fillId="6" borderId="24" xfId="1" applyFont="1" applyFill="1" applyBorder="1" applyAlignment="1" applyProtection="1">
      <alignment horizontal="left" vertical="center" wrapText="1"/>
    </xf>
    <xf numFmtId="0" fontId="5" fillId="6" borderId="30" xfId="1" applyFont="1" applyFill="1" applyBorder="1" applyAlignment="1" applyProtection="1">
      <alignment horizontal="left" vertical="center" wrapText="1"/>
    </xf>
    <xf numFmtId="0" fontId="5" fillId="6" borderId="54" xfId="1" applyFont="1" applyFill="1" applyBorder="1" applyAlignment="1" applyProtection="1">
      <alignment horizontal="left" vertical="center" wrapText="1"/>
    </xf>
    <xf numFmtId="0" fontId="5" fillId="6" borderId="6" xfId="1" applyFont="1" applyFill="1" applyBorder="1" applyAlignment="1" applyProtection="1">
      <alignment horizontal="left" vertical="center" wrapText="1"/>
    </xf>
    <xf numFmtId="0" fontId="5" fillId="6" borderId="55" xfId="1" applyFont="1" applyFill="1" applyBorder="1" applyAlignment="1" applyProtection="1">
      <alignment horizontal="left" vertical="center" wrapText="1"/>
    </xf>
    <xf numFmtId="0" fontId="5" fillId="6" borderId="23" xfId="1" applyFont="1" applyFill="1" applyBorder="1" applyAlignment="1" applyProtection="1">
      <alignment horizontal="justify" vertical="center" wrapText="1"/>
    </xf>
    <xf numFmtId="0" fontId="5" fillId="6" borderId="24" xfId="1" applyFont="1" applyFill="1" applyBorder="1" applyAlignment="1" applyProtection="1">
      <alignment horizontal="justify" vertical="center" wrapText="1"/>
    </xf>
    <xf numFmtId="0" fontId="5" fillId="6" borderId="52" xfId="1" applyFont="1" applyFill="1" applyBorder="1" applyAlignment="1" applyProtection="1">
      <alignment horizontal="justify" vertical="center" wrapText="1"/>
    </xf>
    <xf numFmtId="0" fontId="5" fillId="6" borderId="54" xfId="1" applyFont="1" applyFill="1" applyBorder="1" applyAlignment="1" applyProtection="1">
      <alignment horizontal="justify" vertical="center" wrapText="1"/>
    </xf>
    <xf numFmtId="0" fontId="5" fillId="6" borderId="6" xfId="1" applyFont="1" applyFill="1" applyBorder="1" applyAlignment="1" applyProtection="1">
      <alignment horizontal="justify" vertical="center" wrapText="1"/>
    </xf>
    <xf numFmtId="0" fontId="5" fillId="6" borderId="7" xfId="1" applyFont="1" applyFill="1" applyBorder="1" applyAlignment="1" applyProtection="1">
      <alignment horizontal="justify" vertical="center" wrapText="1"/>
    </xf>
    <xf numFmtId="0" fontId="5" fillId="2" borderId="53" xfId="1" applyFont="1" applyFill="1" applyBorder="1" applyAlignment="1" applyProtection="1">
      <alignment horizontal="center" vertical="center" wrapText="1"/>
    </xf>
    <xf numFmtId="0" fontId="5" fillId="6" borderId="52"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5" fillId="6" borderId="7"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13" xfId="1" applyFont="1" applyFill="1" applyBorder="1" applyAlignment="1" applyProtection="1">
      <alignment vertical="center" wrapText="1"/>
    </xf>
    <xf numFmtId="0" fontId="5" fillId="6" borderId="13" xfId="1" applyFont="1" applyFill="1" applyBorder="1" applyAlignment="1" applyProtection="1">
      <alignment horizontal="center" vertical="center" wrapText="1"/>
    </xf>
    <xf numFmtId="0" fontId="5" fillId="6" borderId="14" xfId="1" applyFont="1" applyFill="1" applyBorder="1" applyAlignment="1" applyProtection="1">
      <alignment horizontal="center" vertical="center" wrapText="1"/>
    </xf>
    <xf numFmtId="0" fontId="4" fillId="2" borderId="53" xfId="1" applyFont="1" applyFill="1" applyBorder="1" applyAlignment="1" applyProtection="1">
      <alignment horizontal="left" vertical="center" wrapText="1"/>
    </xf>
    <xf numFmtId="0" fontId="4" fillId="2" borderId="24" xfId="1" applyFont="1" applyFill="1" applyBorder="1" applyAlignment="1" applyProtection="1">
      <alignment horizontal="left" vertical="center" wrapText="1"/>
    </xf>
    <xf numFmtId="0" fontId="4" fillId="2" borderId="30"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4" fillId="2" borderId="6" xfId="1" applyFont="1" applyFill="1" applyBorder="1" applyAlignment="1" applyProtection="1">
      <alignment horizontal="left" vertical="center" wrapText="1"/>
    </xf>
    <xf numFmtId="0" fontId="4" fillId="2" borderId="55" xfId="1" applyFont="1" applyFill="1" applyBorder="1" applyAlignment="1" applyProtection="1">
      <alignment horizontal="left" vertical="center" wrapText="1"/>
    </xf>
    <xf numFmtId="0" fontId="4" fillId="7" borderId="16" xfId="1" applyFont="1" applyFill="1" applyBorder="1" applyAlignment="1" applyProtection="1">
      <alignment vertical="center" wrapText="1"/>
    </xf>
    <xf numFmtId="0" fontId="5" fillId="6" borderId="18" xfId="1" applyFont="1" applyFill="1" applyBorder="1" applyAlignment="1" applyProtection="1">
      <alignment horizontal="center" vertical="center" wrapText="1"/>
    </xf>
    <xf numFmtId="0" fontId="4" fillId="7" borderId="47" xfId="1" applyFont="1" applyFill="1" applyBorder="1" applyAlignment="1" applyProtection="1">
      <alignment vertical="center" wrapText="1"/>
    </xf>
    <xf numFmtId="0" fontId="5" fillId="2" borderId="56" xfId="1" applyFont="1" applyFill="1" applyBorder="1" applyAlignment="1" applyProtection="1">
      <alignment horizontal="center" vertical="center" wrapText="1"/>
    </xf>
    <xf numFmtId="0" fontId="8" fillId="6" borderId="50" xfId="1" applyFont="1" applyFill="1" applyBorder="1" applyAlignment="1" applyProtection="1">
      <alignment horizontal="left" vertical="center" wrapText="1"/>
    </xf>
    <xf numFmtId="0" fontId="8" fillId="6" borderId="51" xfId="1" applyFont="1" applyFill="1" applyBorder="1" applyAlignment="1" applyProtection="1">
      <alignment horizontal="left" vertical="center" wrapText="1"/>
    </xf>
    <xf numFmtId="0" fontId="8" fillId="6" borderId="59" xfId="1" applyFont="1" applyFill="1" applyBorder="1" applyAlignment="1" applyProtection="1">
      <alignment horizontal="left" vertical="center" wrapText="1"/>
    </xf>
    <xf numFmtId="0" fontId="5" fillId="6" borderId="20" xfId="1" applyFont="1" applyFill="1" applyBorder="1" applyAlignment="1" applyProtection="1">
      <alignment vertical="center" wrapText="1"/>
    </xf>
    <xf numFmtId="0" fontId="5" fillId="6" borderId="51" xfId="1" applyFont="1" applyFill="1" applyBorder="1" applyAlignment="1" applyProtection="1">
      <alignment vertical="center" wrapText="1"/>
    </xf>
    <xf numFmtId="0" fontId="5" fillId="6" borderId="59" xfId="1" applyFont="1" applyFill="1" applyBorder="1" applyAlignment="1" applyProtection="1">
      <alignment vertical="center" wrapText="1"/>
    </xf>
    <xf numFmtId="0" fontId="5" fillId="0" borderId="20" xfId="1" applyFont="1" applyFill="1" applyBorder="1" applyAlignment="1" applyProtection="1">
      <alignment horizontal="center" vertical="center" wrapText="1"/>
    </xf>
    <xf numFmtId="0" fontId="5" fillId="0" borderId="51" xfId="1" applyFont="1" applyFill="1" applyBorder="1" applyAlignment="1" applyProtection="1">
      <alignment horizontal="center" vertical="center" wrapText="1"/>
    </xf>
    <xf numFmtId="0" fontId="5" fillId="0" borderId="60" xfId="1" applyFont="1" applyFill="1" applyBorder="1" applyAlignment="1" applyProtection="1">
      <alignment horizontal="center" vertical="center" wrapText="1"/>
    </xf>
    <xf numFmtId="0" fontId="4" fillId="7" borderId="61" xfId="1" applyFont="1" applyFill="1" applyBorder="1" applyAlignment="1" applyProtection="1">
      <alignment horizontal="center" vertical="center" wrapText="1"/>
    </xf>
    <xf numFmtId="0" fontId="4" fillId="7" borderId="25" xfId="1" applyFont="1" applyFill="1" applyBorder="1" applyAlignment="1" applyProtection="1">
      <alignment horizontal="center" vertical="center" wrapText="1"/>
    </xf>
    <xf numFmtId="0" fontId="4" fillId="7" borderId="21" xfId="1" applyNumberFormat="1" applyFont="1" applyFill="1" applyBorder="1" applyAlignment="1" applyProtection="1">
      <alignment horizontal="center" vertical="center" wrapText="1"/>
    </xf>
    <xf numFmtId="0" fontId="4" fillId="7" borderId="26" xfId="1" applyNumberFormat="1" applyFont="1" applyFill="1" applyBorder="1" applyAlignment="1" applyProtection="1">
      <alignment horizontal="center" vertical="center" wrapText="1"/>
    </xf>
    <xf numFmtId="0" fontId="4" fillId="7" borderId="16" xfId="1" applyFont="1" applyFill="1" applyBorder="1" applyAlignment="1" applyProtection="1">
      <alignment horizontal="center" vertical="center" wrapText="1"/>
    </xf>
    <xf numFmtId="0" fontId="4" fillId="7" borderId="23" xfId="1" applyNumberFormat="1" applyFont="1" applyFill="1" applyBorder="1" applyAlignment="1" applyProtection="1">
      <alignment horizontal="center" vertical="center" wrapText="1"/>
    </xf>
    <xf numFmtId="0" fontId="4" fillId="7" borderId="24" xfId="1" applyNumberFormat="1" applyFont="1" applyFill="1" applyBorder="1" applyAlignment="1" applyProtection="1">
      <alignment horizontal="center" vertical="center" wrapText="1"/>
    </xf>
    <xf numFmtId="0" fontId="4" fillId="7" borderId="30" xfId="1" applyNumberFormat="1" applyFont="1" applyFill="1" applyBorder="1" applyAlignment="1" applyProtection="1">
      <alignment horizontal="center" vertical="center" wrapText="1"/>
    </xf>
    <xf numFmtId="0" fontId="4" fillId="7" borderId="18" xfId="1" applyFont="1" applyFill="1" applyBorder="1" applyAlignment="1" applyProtection="1">
      <alignment horizontal="center" vertical="center" wrapText="1"/>
    </xf>
    <xf numFmtId="0" fontId="5" fillId="2" borderId="61"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4" fillId="7" borderId="8" xfId="1" applyFont="1" applyFill="1" applyBorder="1" applyAlignment="1" applyProtection="1">
      <alignment horizontal="center" vertical="center" wrapText="1"/>
    </xf>
    <xf numFmtId="0" fontId="5" fillId="2" borderId="50"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13" fillId="5" borderId="16" xfId="1" applyFont="1" applyFill="1" applyBorder="1" applyAlignment="1" applyProtection="1">
      <alignment horizontal="center" vertical="center" wrapText="1"/>
    </xf>
    <xf numFmtId="9" fontId="5" fillId="0" borderId="16" xfId="1" applyNumberFormat="1" applyFont="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4" fillId="2" borderId="16"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5" fillId="0" borderId="16" xfId="1" applyFont="1" applyBorder="1" applyAlignment="1" applyProtection="1">
      <alignment horizontal="center" vertical="center" wrapText="1"/>
    </xf>
    <xf numFmtId="0" fontId="13" fillId="4" borderId="16" xfId="1" applyFont="1" applyFill="1" applyBorder="1" applyAlignment="1" applyProtection="1">
      <alignment horizontal="center" vertical="center" wrapText="1"/>
    </xf>
    <xf numFmtId="0" fontId="5" fillId="2" borderId="8" xfId="1" applyFont="1" applyFill="1" applyBorder="1" applyAlignment="1" applyProtection="1">
      <alignment horizontal="left" vertical="top" wrapText="1"/>
    </xf>
    <xf numFmtId="0" fontId="5" fillId="2" borderId="9" xfId="1" applyFont="1" applyFill="1" applyBorder="1" applyAlignment="1" applyProtection="1">
      <alignment horizontal="left" vertical="top" wrapText="1"/>
    </xf>
    <xf numFmtId="0" fontId="5" fillId="2" borderId="10" xfId="1" applyFont="1" applyFill="1" applyBorder="1" applyAlignment="1" applyProtection="1">
      <alignment horizontal="left" vertical="top" wrapText="1"/>
    </xf>
    <xf numFmtId="0" fontId="14" fillId="2" borderId="0" xfId="1" applyFont="1" applyFill="1" applyAlignment="1" applyProtection="1">
      <alignment horizontal="left"/>
    </xf>
    <xf numFmtId="0" fontId="4" fillId="2" borderId="42" xfId="1" applyFont="1" applyFill="1" applyBorder="1" applyAlignment="1" applyProtection="1">
      <alignment horizontal="center" vertical="center" wrapText="1"/>
    </xf>
    <xf numFmtId="0" fontId="4" fillId="2" borderId="43" xfId="1" applyFont="1" applyFill="1" applyBorder="1" applyAlignment="1" applyProtection="1">
      <alignment horizontal="center" vertical="center" wrapText="1"/>
    </xf>
    <xf numFmtId="1" fontId="5" fillId="0" borderId="22" xfId="2" applyNumberFormat="1" applyFont="1" applyFill="1" applyBorder="1" applyAlignment="1" applyProtection="1">
      <alignment horizontal="center" vertical="center" wrapText="1"/>
    </xf>
    <xf numFmtId="1" fontId="5" fillId="0" borderId="63" xfId="2" applyNumberFormat="1" applyFont="1" applyFill="1" applyBorder="1" applyAlignment="1" applyProtection="1">
      <alignment horizontal="center" vertical="center" wrapText="1"/>
    </xf>
    <xf numFmtId="0" fontId="10" fillId="8" borderId="2" xfId="1" applyNumberFormat="1" applyFont="1" applyFill="1" applyBorder="1" applyAlignment="1" applyProtection="1">
      <alignment horizontal="center" vertical="center" wrapText="1"/>
    </xf>
    <xf numFmtId="0" fontId="10" fillId="8" borderId="3" xfId="1" applyNumberFormat="1" applyFont="1" applyFill="1" applyBorder="1" applyAlignment="1" applyProtection="1">
      <alignment horizontal="center" vertical="center" wrapText="1"/>
    </xf>
    <xf numFmtId="9" fontId="5" fillId="0" borderId="22" xfId="2" applyFont="1" applyFill="1" applyBorder="1" applyAlignment="1" applyProtection="1">
      <alignment horizontal="center" vertical="center" wrapText="1"/>
    </xf>
    <xf numFmtId="9" fontId="5" fillId="0" borderId="48" xfId="2" applyFont="1" applyBorder="1" applyProtection="1"/>
    <xf numFmtId="9" fontId="5" fillId="0" borderId="49" xfId="2" applyFont="1" applyBorder="1" applyProtection="1"/>
    <xf numFmtId="1" fontId="5" fillId="0" borderId="62" xfId="2" applyNumberFormat="1" applyFont="1" applyFill="1" applyBorder="1" applyAlignment="1" applyProtection="1">
      <alignment horizontal="center" vertical="center" wrapText="1"/>
    </xf>
    <xf numFmtId="1" fontId="5" fillId="0" borderId="48" xfId="2" applyNumberFormat="1" applyFont="1" applyFill="1" applyBorder="1" applyAlignment="1" applyProtection="1">
      <alignment horizontal="center" vertical="center" wrapText="1"/>
    </xf>
  </cellXfs>
  <cellStyles count="28">
    <cellStyle name="Comma" xfId="11" xr:uid="{00000000-0005-0000-0000-000000000000}"/>
    <cellStyle name="Currency" xfId="12" xr:uid="{00000000-0005-0000-0000-000001000000}"/>
    <cellStyle name="Date" xfId="13" xr:uid="{00000000-0005-0000-0000-000002000000}"/>
    <cellStyle name="Euro" xfId="14" xr:uid="{00000000-0005-0000-0000-000003000000}"/>
    <cellStyle name="Fixed" xfId="15" xr:uid="{00000000-0005-0000-0000-000004000000}"/>
    <cellStyle name="Heading1" xfId="16" xr:uid="{00000000-0005-0000-0000-000005000000}"/>
    <cellStyle name="Heading2" xfId="17" xr:uid="{00000000-0005-0000-0000-000006000000}"/>
    <cellStyle name="Hipervínculo 2" xfId="18" xr:uid="{00000000-0005-0000-0000-000008000000}"/>
    <cellStyle name="Hipervínculo 2 2" xfId="19" xr:uid="{00000000-0005-0000-0000-000009000000}"/>
    <cellStyle name="Hipervínculo 2_GSVC-1.0-9-02" xfId="20" xr:uid="{00000000-0005-0000-0000-00000A000000}"/>
    <cellStyle name="Millares 2" xfId="5" xr:uid="{00000000-0005-0000-0000-00000C000000}"/>
    <cellStyle name="Millares 2 2" xfId="21" xr:uid="{00000000-0005-0000-0000-00000D000000}"/>
    <cellStyle name="Millares 3" xfId="6" xr:uid="{00000000-0005-0000-0000-00000E000000}"/>
    <cellStyle name="Millares 4" xfId="10" xr:uid="{00000000-0005-0000-0000-00000F000000}"/>
    <cellStyle name="MillÔres [0]_LISTADO MAESTRO DE DOCUMENTOS" xfId="4" xr:uid="{00000000-0005-0000-0000-000010000000}"/>
    <cellStyle name="MillÔres [0]_LISTADO MAESTRO DE DOCUMENTOS 2" xfId="8" xr:uid="{00000000-0005-0000-0000-000011000000}"/>
    <cellStyle name="Normal" xfId="0" builtinId="0"/>
    <cellStyle name="Normal 2" xfId="9" xr:uid="{00000000-0005-0000-0000-000013000000}"/>
    <cellStyle name="Normal 2 2" xfId="1" xr:uid="{00000000-0005-0000-0000-000014000000}"/>
    <cellStyle name="Normal 2 3" xfId="22" xr:uid="{00000000-0005-0000-0000-000015000000}"/>
    <cellStyle name="Normal 3" xfId="23" xr:uid="{00000000-0005-0000-0000-000016000000}"/>
    <cellStyle name="Percent" xfId="24" xr:uid="{00000000-0005-0000-0000-000017000000}"/>
    <cellStyle name="Porcentaje 2" xfId="3" xr:uid="{00000000-0005-0000-0000-000019000000}"/>
    <cellStyle name="Porcentaje 3" xfId="2" xr:uid="{00000000-0005-0000-0000-00001A000000}"/>
    <cellStyle name="Porcentaje 4" xfId="7" xr:uid="{00000000-0005-0000-0000-00001B000000}"/>
    <cellStyle name="Porcentual 2" xfId="25" xr:uid="{00000000-0005-0000-0000-00001C000000}"/>
    <cellStyle name="Porcentual 2 2" xfId="26" xr:uid="{00000000-0005-0000-0000-00001D000000}"/>
    <cellStyle name="Total 2" xfId="27" xr:uid="{00000000-0005-0000-0000-00001E000000}"/>
  </cellStyles>
  <dxfs count="4">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0174363944096"/>
          <c:y val="0.17747660080225822"/>
          <c:w val="0.85105855928888396"/>
          <c:h val="0.59146523547764074"/>
        </c:manualLayout>
      </c:layout>
      <c:lineChart>
        <c:grouping val="standard"/>
        <c:varyColors val="0"/>
        <c:ser>
          <c:idx val="2"/>
          <c:order val="0"/>
          <c:tx>
            <c:strRef>
              <c:f>'Indicador GD-I04 '!$D$30</c:f>
              <c:strCache>
                <c:ptCount val="1"/>
                <c:pt idx="0">
                  <c:v> Número de empresas  programadas</c:v>
                </c:pt>
              </c:strCache>
            </c:strRef>
          </c:tx>
          <c:spPr>
            <a:ln w="25400">
              <a:solidFill>
                <a:srgbClr val="339933"/>
              </a:solidFill>
              <a:prstDash val="solid"/>
            </a:ln>
          </c:spPr>
          <c:cat>
            <c:strRef>
              <c:f>'Indicador GD-I04 '!$B$31:$B$42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GD-I04 '!$D$31:$D$42</c:f>
              <c:numCache>
                <c:formatCode>General</c:formatCode>
                <c:ptCount val="12"/>
                <c:pt idx="2">
                  <c:v>5</c:v>
                </c:pt>
                <c:pt idx="3">
                  <c:v>5</c:v>
                </c:pt>
                <c:pt idx="4">
                  <c:v>5</c:v>
                </c:pt>
                <c:pt idx="5">
                  <c:v>5</c:v>
                </c:pt>
                <c:pt idx="6">
                  <c:v>5</c:v>
                </c:pt>
                <c:pt idx="7">
                  <c:v>5</c:v>
                </c:pt>
                <c:pt idx="8">
                  <c:v>0</c:v>
                </c:pt>
                <c:pt idx="9">
                  <c:v>0</c:v>
                </c:pt>
                <c:pt idx="11">
                  <c:v>20</c:v>
                </c:pt>
              </c:numCache>
            </c:numRef>
          </c:val>
          <c:smooth val="0"/>
          <c:extLst>
            <c:ext xmlns:c16="http://schemas.microsoft.com/office/drawing/2014/chart" uri="{C3380CC4-5D6E-409C-BE32-E72D297353CC}">
              <c16:uniqueId val="{00000000-BFE8-4286-BC37-90CDBD5795DB}"/>
            </c:ext>
          </c:extLst>
        </c:ser>
        <c:ser>
          <c:idx val="0"/>
          <c:order val="1"/>
          <c:tx>
            <c:strRef>
              <c:f>'Indicador GD-I04 '!$E$30</c:f>
              <c:strCache>
                <c:ptCount val="1"/>
                <c:pt idx="0">
                  <c:v> Número de empresas  fortalecidas</c:v>
                </c:pt>
              </c:strCache>
            </c:strRef>
          </c:tx>
          <c:cat>
            <c:strRef>
              <c:f>'Indicador GD-I04 '!$B$31:$B$42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GD-I04 '!$E$31:$E$42</c:f>
              <c:numCache>
                <c:formatCode>0;[Red]0</c:formatCode>
                <c:ptCount val="12"/>
                <c:pt idx="2" formatCode="General">
                  <c:v>0</c:v>
                </c:pt>
                <c:pt idx="3" formatCode="General">
                  <c:v>0</c:v>
                </c:pt>
                <c:pt idx="4" formatCode="General">
                  <c:v>0</c:v>
                </c:pt>
                <c:pt idx="5" formatCode="General">
                  <c:v>0</c:v>
                </c:pt>
                <c:pt idx="6" formatCode="General">
                  <c:v>0</c:v>
                </c:pt>
                <c:pt idx="7" formatCode="General">
                  <c:v>0</c:v>
                </c:pt>
                <c:pt idx="8" formatCode="General">
                  <c:v>41</c:v>
                </c:pt>
                <c:pt idx="9" formatCode="General">
                  <c:v>9</c:v>
                </c:pt>
                <c:pt idx="11" formatCode="General">
                  <c:v>0</c:v>
                </c:pt>
              </c:numCache>
            </c:numRef>
          </c:val>
          <c:smooth val="0"/>
          <c:extLst>
            <c:ext xmlns:c16="http://schemas.microsoft.com/office/drawing/2014/chart" uri="{C3380CC4-5D6E-409C-BE32-E72D297353CC}">
              <c16:uniqueId val="{00000001-BFE8-4286-BC37-90CDBD5795DB}"/>
            </c:ext>
          </c:extLst>
        </c:ser>
        <c:dLbls>
          <c:showLegendKey val="0"/>
          <c:showVal val="0"/>
          <c:showCatName val="0"/>
          <c:showSerName val="0"/>
          <c:showPercent val="0"/>
          <c:showBubbleSize val="0"/>
        </c:dLbls>
        <c:marker val="1"/>
        <c:smooth val="0"/>
        <c:axId val="402849216"/>
        <c:axId val="1"/>
      </c:lineChart>
      <c:catAx>
        <c:axId val="402849216"/>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2849216"/>
        <c:crosses val="autoZero"/>
        <c:crossBetween val="between"/>
      </c:valAx>
    </c:plotArea>
    <c:legend>
      <c:legendPos val="r"/>
      <c:layout>
        <c:manualLayout>
          <c:xMode val="edge"/>
          <c:yMode val="edge"/>
          <c:x val="4.2076575871054095E-2"/>
          <c:y val="0.90459499166377788"/>
          <c:w val="0.93633846402111132"/>
          <c:h val="9.5405008336222119E-2"/>
        </c:manualLayout>
      </c:layout>
      <c:overlay val="0"/>
      <c:txPr>
        <a:bodyPr/>
        <a:lstStyle/>
        <a:p>
          <a:pPr>
            <a:defRPr sz="6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57150</xdr:rowOff>
    </xdr:from>
    <xdr:to>
      <xdr:col>3</xdr:col>
      <xdr:colOff>95250</xdr:colOff>
      <xdr:row>2</xdr:row>
      <xdr:rowOff>276225</xdr:rowOff>
    </xdr:to>
    <xdr:pic>
      <xdr:nvPicPr>
        <xdr:cNvPr id="2" name="3 Imagen" descr="CG268.png">
          <a:extLst>
            <a:ext uri="{FF2B5EF4-FFF2-40B4-BE49-F238E27FC236}">
              <a16:creationId xmlns:a16="http://schemas.microsoft.com/office/drawing/2014/main" id="{C7A6371A-4E03-42F6-A69D-87A27BFEC3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571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30</xdr:row>
      <xdr:rowOff>0</xdr:rowOff>
    </xdr:from>
    <xdr:to>
      <xdr:col>12</xdr:col>
      <xdr:colOff>942975</xdr:colOff>
      <xdr:row>42</xdr:row>
      <xdr:rowOff>314325</xdr:rowOff>
    </xdr:to>
    <xdr:graphicFrame macro="">
      <xdr:nvGraphicFramePr>
        <xdr:cNvPr id="3" name="7 Gráfico">
          <a:extLst>
            <a:ext uri="{FF2B5EF4-FFF2-40B4-BE49-F238E27FC236}">
              <a16:creationId xmlns:a16="http://schemas.microsoft.com/office/drawing/2014/main" id="{F8A403A7-5595-4208-8D0A-FF3C1C1DF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gomez/Documents/MARCELA/BSC/HV%20INDICADORES/INDICADORES%20DE%20GESTION%20-%20MATRIZ-H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ic.%20Actividades%20de%20Promoci&#243;n%20(III%20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c.%20Empresas%20Fortalecidas%20(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NDICADORES IDT"/>
      <sheetName val="Indicador DE-I01"/>
      <sheetName val="Indicador DE-I02"/>
      <sheetName val="Indicador CO-I01"/>
      <sheetName val="Indicador CO-I02"/>
      <sheetName val="Indicador CO-I03 "/>
      <sheetName val="Indicador CO-I04 "/>
      <sheetName val="Indicador CO-I05"/>
      <sheetName val="Indicador CO-I06"/>
      <sheetName val="Indicador CO-I07"/>
      <sheetName val="Indicador TI-I01"/>
      <sheetName val="Indicador TI-I02  "/>
      <sheetName val="Indicador IT-I03 "/>
      <sheetName val="Indicador IT-I04"/>
      <sheetName val="Indicador GD-I01"/>
      <sheetName val="Indicador GD-I02 "/>
      <sheetName val="Indicador GD-I03 "/>
      <sheetName val="Indicador GD-I04  "/>
      <sheetName val="Indicador GD-I05 "/>
      <sheetName val="Indicador GD-I06  "/>
      <sheetName val="Indicador GD-I07  "/>
      <sheetName val="Indicador GD-I08  "/>
      <sheetName val="Indicador PD-I01  "/>
      <sheetName val="Indicador PD-I02"/>
      <sheetName val="Indicador PD-I03"/>
      <sheetName val="Indicador TH-I01"/>
      <sheetName val="Indicador TH-I02 "/>
      <sheetName val="Indicador TH-I03  "/>
      <sheetName val="Indicador TH-I04 "/>
      <sheetName val="Indicador GBS-I01"/>
      <sheetName val="Indicador GBS-I02 "/>
      <sheetName val="Indicador GBS-I03 "/>
      <sheetName val="Indicador GF-I01 "/>
      <sheetName val="Indicador GF-I02 "/>
      <sheetName val="Indicador JU-I01"/>
      <sheetName val="Indicador JU-I02"/>
      <sheetName val="Indicador AD-I01"/>
      <sheetName val="Indicador AD-I02"/>
      <sheetName val="Indicador GT-I01"/>
      <sheetName val="Indicador GT-I02 "/>
      <sheetName val="Indicador GT-I03"/>
      <sheetName val="Indicador AC-I01"/>
      <sheetName val="Indicador AC-I02"/>
      <sheetName val="Indicador EI-I01"/>
      <sheetName val="Indicador EI-I02 "/>
      <sheetName val="Indicador CD-I01"/>
      <sheetName val="Indicador CD-I02 "/>
      <sheetName val="Fuen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PD-I06"/>
      <sheetName val="Fuente"/>
    </sheetNames>
    <sheetDataSet>
      <sheetData sheetId="0"/>
      <sheetData sheetId="1">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para todos</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GD-I04 "/>
      <sheetName val="Fuen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theme="0"/>
  </sheetPr>
  <dimension ref="A1:P57"/>
  <sheetViews>
    <sheetView tabSelected="1" view="pageBreakPreview" zoomScale="90" zoomScaleNormal="100" zoomScaleSheetLayoutView="90" workbookViewId="0">
      <selection activeCell="E49" sqref="E49"/>
    </sheetView>
  </sheetViews>
  <sheetFormatPr baseColWidth="10" defaultRowHeight="12.75" x14ac:dyDescent="0.25"/>
  <cols>
    <col min="1" max="1" width="1.5703125" style="2" customWidth="1"/>
    <col min="2" max="2" width="4.7109375" style="2" customWidth="1"/>
    <col min="3" max="3" width="14.28515625" style="2" customWidth="1"/>
    <col min="4" max="5" width="17.28515625" style="2" customWidth="1"/>
    <col min="6" max="6" width="17.7109375" style="2" customWidth="1"/>
    <col min="7" max="7" width="17.5703125" style="2" customWidth="1"/>
    <col min="8" max="8" width="14.85546875" style="2" customWidth="1"/>
    <col min="9" max="9" width="14.7109375" style="2" customWidth="1"/>
    <col min="10" max="10" width="11.42578125" style="2" customWidth="1"/>
    <col min="11" max="11" width="18" style="2" customWidth="1"/>
    <col min="12" max="12" width="7" style="2" customWidth="1"/>
    <col min="13" max="13" width="14.7109375" style="2" customWidth="1"/>
    <col min="14" max="14" width="11.140625" style="2" customWidth="1"/>
    <col min="15" max="15" width="11.5703125" style="2" customWidth="1"/>
    <col min="16" max="16" width="1.140625" style="2" customWidth="1"/>
    <col min="17" max="256" width="11.42578125" style="2"/>
    <col min="257" max="257" width="1.5703125" style="2" customWidth="1"/>
    <col min="258" max="258" width="4.7109375" style="2" customWidth="1"/>
    <col min="259" max="259" width="14.28515625" style="2" customWidth="1"/>
    <col min="260" max="261" width="17.28515625" style="2" customWidth="1"/>
    <col min="262" max="262" width="17.7109375" style="2" customWidth="1"/>
    <col min="263" max="263" width="17.5703125" style="2" customWidth="1"/>
    <col min="264" max="264" width="14.85546875" style="2" customWidth="1"/>
    <col min="265" max="265" width="14.7109375" style="2" customWidth="1"/>
    <col min="266" max="266" width="11.42578125" style="2"/>
    <col min="267" max="267" width="18" style="2" customWidth="1"/>
    <col min="268" max="268" width="7" style="2" customWidth="1"/>
    <col min="269" max="269" width="14.7109375" style="2" customWidth="1"/>
    <col min="270" max="270" width="11.140625" style="2" customWidth="1"/>
    <col min="271" max="271" width="11.5703125" style="2" customWidth="1"/>
    <col min="272" max="272" width="1.140625" style="2" customWidth="1"/>
    <col min="273" max="512" width="11.42578125" style="2"/>
    <col min="513" max="513" width="1.5703125" style="2" customWidth="1"/>
    <col min="514" max="514" width="4.7109375" style="2" customWidth="1"/>
    <col min="515" max="515" width="14.28515625" style="2" customWidth="1"/>
    <col min="516" max="517" width="17.28515625" style="2" customWidth="1"/>
    <col min="518" max="518" width="17.7109375" style="2" customWidth="1"/>
    <col min="519" max="519" width="17.5703125" style="2" customWidth="1"/>
    <col min="520" max="520" width="14.85546875" style="2" customWidth="1"/>
    <col min="521" max="521" width="14.7109375" style="2" customWidth="1"/>
    <col min="522" max="522" width="11.42578125" style="2"/>
    <col min="523" max="523" width="18" style="2" customWidth="1"/>
    <col min="524" max="524" width="7" style="2" customWidth="1"/>
    <col min="525" max="525" width="14.7109375" style="2" customWidth="1"/>
    <col min="526" max="526" width="11.140625" style="2" customWidth="1"/>
    <col min="527" max="527" width="11.5703125" style="2" customWidth="1"/>
    <col min="528" max="528" width="1.140625" style="2" customWidth="1"/>
    <col min="529" max="768" width="11.42578125" style="2"/>
    <col min="769" max="769" width="1.5703125" style="2" customWidth="1"/>
    <col min="770" max="770" width="4.7109375" style="2" customWidth="1"/>
    <col min="771" max="771" width="14.28515625" style="2" customWidth="1"/>
    <col min="772" max="773" width="17.28515625" style="2" customWidth="1"/>
    <col min="774" max="774" width="17.7109375" style="2" customWidth="1"/>
    <col min="775" max="775" width="17.5703125" style="2" customWidth="1"/>
    <col min="776" max="776" width="14.85546875" style="2" customWidth="1"/>
    <col min="777" max="777" width="14.7109375" style="2" customWidth="1"/>
    <col min="778" max="778" width="11.42578125" style="2"/>
    <col min="779" max="779" width="18" style="2" customWidth="1"/>
    <col min="780" max="780" width="7" style="2" customWidth="1"/>
    <col min="781" max="781" width="14.7109375" style="2" customWidth="1"/>
    <col min="782" max="782" width="11.140625" style="2" customWidth="1"/>
    <col min="783" max="783" width="11.5703125" style="2" customWidth="1"/>
    <col min="784" max="784" width="1.140625" style="2" customWidth="1"/>
    <col min="785" max="1024" width="11.42578125" style="2"/>
    <col min="1025" max="1025" width="1.5703125" style="2" customWidth="1"/>
    <col min="1026" max="1026" width="4.7109375" style="2" customWidth="1"/>
    <col min="1027" max="1027" width="14.28515625" style="2" customWidth="1"/>
    <col min="1028" max="1029" width="17.28515625" style="2" customWidth="1"/>
    <col min="1030" max="1030" width="17.7109375" style="2" customWidth="1"/>
    <col min="1031" max="1031" width="17.5703125" style="2" customWidth="1"/>
    <col min="1032" max="1032" width="14.85546875" style="2" customWidth="1"/>
    <col min="1033" max="1033" width="14.7109375" style="2" customWidth="1"/>
    <col min="1034" max="1034" width="11.42578125" style="2"/>
    <col min="1035" max="1035" width="18" style="2" customWidth="1"/>
    <col min="1036" max="1036" width="7" style="2" customWidth="1"/>
    <col min="1037" max="1037" width="14.7109375" style="2" customWidth="1"/>
    <col min="1038" max="1038" width="11.140625" style="2" customWidth="1"/>
    <col min="1039" max="1039" width="11.5703125" style="2" customWidth="1"/>
    <col min="1040" max="1040" width="1.140625" style="2" customWidth="1"/>
    <col min="1041" max="1280" width="11.42578125" style="2"/>
    <col min="1281" max="1281" width="1.5703125" style="2" customWidth="1"/>
    <col min="1282" max="1282" width="4.7109375" style="2" customWidth="1"/>
    <col min="1283" max="1283" width="14.28515625" style="2" customWidth="1"/>
    <col min="1284" max="1285" width="17.28515625" style="2" customWidth="1"/>
    <col min="1286" max="1286" width="17.7109375" style="2" customWidth="1"/>
    <col min="1287" max="1287" width="17.5703125" style="2" customWidth="1"/>
    <col min="1288" max="1288" width="14.85546875" style="2" customWidth="1"/>
    <col min="1289" max="1289" width="14.7109375" style="2" customWidth="1"/>
    <col min="1290" max="1290" width="11.42578125" style="2"/>
    <col min="1291" max="1291" width="18" style="2" customWidth="1"/>
    <col min="1292" max="1292" width="7" style="2" customWidth="1"/>
    <col min="1293" max="1293" width="14.7109375" style="2" customWidth="1"/>
    <col min="1294" max="1294" width="11.140625" style="2" customWidth="1"/>
    <col min="1295" max="1295" width="11.5703125" style="2" customWidth="1"/>
    <col min="1296" max="1296" width="1.140625" style="2" customWidth="1"/>
    <col min="1297" max="1536" width="11.42578125" style="2"/>
    <col min="1537" max="1537" width="1.5703125" style="2" customWidth="1"/>
    <col min="1538" max="1538" width="4.7109375" style="2" customWidth="1"/>
    <col min="1539" max="1539" width="14.28515625" style="2" customWidth="1"/>
    <col min="1540" max="1541" width="17.28515625" style="2" customWidth="1"/>
    <col min="1542" max="1542" width="17.7109375" style="2" customWidth="1"/>
    <col min="1543" max="1543" width="17.5703125" style="2" customWidth="1"/>
    <col min="1544" max="1544" width="14.85546875" style="2" customWidth="1"/>
    <col min="1545" max="1545" width="14.7109375" style="2" customWidth="1"/>
    <col min="1546" max="1546" width="11.42578125" style="2"/>
    <col min="1547" max="1547" width="18" style="2" customWidth="1"/>
    <col min="1548" max="1548" width="7" style="2" customWidth="1"/>
    <col min="1549" max="1549" width="14.7109375" style="2" customWidth="1"/>
    <col min="1550" max="1550" width="11.140625" style="2" customWidth="1"/>
    <col min="1551" max="1551" width="11.5703125" style="2" customWidth="1"/>
    <col min="1552" max="1552" width="1.140625" style="2" customWidth="1"/>
    <col min="1553" max="1792" width="11.42578125" style="2"/>
    <col min="1793" max="1793" width="1.5703125" style="2" customWidth="1"/>
    <col min="1794" max="1794" width="4.7109375" style="2" customWidth="1"/>
    <col min="1795" max="1795" width="14.28515625" style="2" customWidth="1"/>
    <col min="1796" max="1797" width="17.28515625" style="2" customWidth="1"/>
    <col min="1798" max="1798" width="17.7109375" style="2" customWidth="1"/>
    <col min="1799" max="1799" width="17.5703125" style="2" customWidth="1"/>
    <col min="1800" max="1800" width="14.85546875" style="2" customWidth="1"/>
    <col min="1801" max="1801" width="14.7109375" style="2" customWidth="1"/>
    <col min="1802" max="1802" width="11.42578125" style="2"/>
    <col min="1803" max="1803" width="18" style="2" customWidth="1"/>
    <col min="1804" max="1804" width="7" style="2" customWidth="1"/>
    <col min="1805" max="1805" width="14.7109375" style="2" customWidth="1"/>
    <col min="1806" max="1806" width="11.140625" style="2" customWidth="1"/>
    <col min="1807" max="1807" width="11.5703125" style="2" customWidth="1"/>
    <col min="1808" max="1808" width="1.140625" style="2" customWidth="1"/>
    <col min="1809" max="2048" width="11.42578125" style="2"/>
    <col min="2049" max="2049" width="1.5703125" style="2" customWidth="1"/>
    <col min="2050" max="2050" width="4.7109375" style="2" customWidth="1"/>
    <col min="2051" max="2051" width="14.28515625" style="2" customWidth="1"/>
    <col min="2052" max="2053" width="17.28515625" style="2" customWidth="1"/>
    <col min="2054" max="2054" width="17.7109375" style="2" customWidth="1"/>
    <col min="2055" max="2055" width="17.5703125" style="2" customWidth="1"/>
    <col min="2056" max="2056" width="14.85546875" style="2" customWidth="1"/>
    <col min="2057" max="2057" width="14.7109375" style="2" customWidth="1"/>
    <col min="2058" max="2058" width="11.42578125" style="2"/>
    <col min="2059" max="2059" width="18" style="2" customWidth="1"/>
    <col min="2060" max="2060" width="7" style="2" customWidth="1"/>
    <col min="2061" max="2061" width="14.7109375" style="2" customWidth="1"/>
    <col min="2062" max="2062" width="11.140625" style="2" customWidth="1"/>
    <col min="2063" max="2063" width="11.5703125" style="2" customWidth="1"/>
    <col min="2064" max="2064" width="1.140625" style="2" customWidth="1"/>
    <col min="2065" max="2304" width="11.42578125" style="2"/>
    <col min="2305" max="2305" width="1.5703125" style="2" customWidth="1"/>
    <col min="2306" max="2306" width="4.7109375" style="2" customWidth="1"/>
    <col min="2307" max="2307" width="14.28515625" style="2" customWidth="1"/>
    <col min="2308" max="2309" width="17.28515625" style="2" customWidth="1"/>
    <col min="2310" max="2310" width="17.7109375" style="2" customWidth="1"/>
    <col min="2311" max="2311" width="17.5703125" style="2" customWidth="1"/>
    <col min="2312" max="2312" width="14.85546875" style="2" customWidth="1"/>
    <col min="2313" max="2313" width="14.7109375" style="2" customWidth="1"/>
    <col min="2314" max="2314" width="11.42578125" style="2"/>
    <col min="2315" max="2315" width="18" style="2" customWidth="1"/>
    <col min="2316" max="2316" width="7" style="2" customWidth="1"/>
    <col min="2317" max="2317" width="14.7109375" style="2" customWidth="1"/>
    <col min="2318" max="2318" width="11.140625" style="2" customWidth="1"/>
    <col min="2319" max="2319" width="11.5703125" style="2" customWidth="1"/>
    <col min="2320" max="2320" width="1.140625" style="2" customWidth="1"/>
    <col min="2321" max="2560" width="11.42578125" style="2"/>
    <col min="2561" max="2561" width="1.5703125" style="2" customWidth="1"/>
    <col min="2562" max="2562" width="4.7109375" style="2" customWidth="1"/>
    <col min="2563" max="2563" width="14.28515625" style="2" customWidth="1"/>
    <col min="2564" max="2565" width="17.28515625" style="2" customWidth="1"/>
    <col min="2566" max="2566" width="17.7109375" style="2" customWidth="1"/>
    <col min="2567" max="2567" width="17.5703125" style="2" customWidth="1"/>
    <col min="2568" max="2568" width="14.85546875" style="2" customWidth="1"/>
    <col min="2569" max="2569" width="14.7109375" style="2" customWidth="1"/>
    <col min="2570" max="2570" width="11.42578125" style="2"/>
    <col min="2571" max="2571" width="18" style="2" customWidth="1"/>
    <col min="2572" max="2572" width="7" style="2" customWidth="1"/>
    <col min="2573" max="2573" width="14.7109375" style="2" customWidth="1"/>
    <col min="2574" max="2574" width="11.140625" style="2" customWidth="1"/>
    <col min="2575" max="2575" width="11.5703125" style="2" customWidth="1"/>
    <col min="2576" max="2576" width="1.140625" style="2" customWidth="1"/>
    <col min="2577" max="2816" width="11.42578125" style="2"/>
    <col min="2817" max="2817" width="1.5703125" style="2" customWidth="1"/>
    <col min="2818" max="2818" width="4.7109375" style="2" customWidth="1"/>
    <col min="2819" max="2819" width="14.28515625" style="2" customWidth="1"/>
    <col min="2820" max="2821" width="17.28515625" style="2" customWidth="1"/>
    <col min="2822" max="2822" width="17.7109375" style="2" customWidth="1"/>
    <col min="2823" max="2823" width="17.5703125" style="2" customWidth="1"/>
    <col min="2824" max="2824" width="14.85546875" style="2" customWidth="1"/>
    <col min="2825" max="2825" width="14.7109375" style="2" customWidth="1"/>
    <col min="2826" max="2826" width="11.42578125" style="2"/>
    <col min="2827" max="2827" width="18" style="2" customWidth="1"/>
    <col min="2828" max="2828" width="7" style="2" customWidth="1"/>
    <col min="2829" max="2829" width="14.7109375" style="2" customWidth="1"/>
    <col min="2830" max="2830" width="11.140625" style="2" customWidth="1"/>
    <col min="2831" max="2831" width="11.5703125" style="2" customWidth="1"/>
    <col min="2832" max="2832" width="1.140625" style="2" customWidth="1"/>
    <col min="2833" max="3072" width="11.42578125" style="2"/>
    <col min="3073" max="3073" width="1.5703125" style="2" customWidth="1"/>
    <col min="3074" max="3074" width="4.7109375" style="2" customWidth="1"/>
    <col min="3075" max="3075" width="14.28515625" style="2" customWidth="1"/>
    <col min="3076" max="3077" width="17.28515625" style="2" customWidth="1"/>
    <col min="3078" max="3078" width="17.7109375" style="2" customWidth="1"/>
    <col min="3079" max="3079" width="17.5703125" style="2" customWidth="1"/>
    <col min="3080" max="3080" width="14.85546875" style="2" customWidth="1"/>
    <col min="3081" max="3081" width="14.7109375" style="2" customWidth="1"/>
    <col min="3082" max="3082" width="11.42578125" style="2"/>
    <col min="3083" max="3083" width="18" style="2" customWidth="1"/>
    <col min="3084" max="3084" width="7" style="2" customWidth="1"/>
    <col min="3085" max="3085" width="14.7109375" style="2" customWidth="1"/>
    <col min="3086" max="3086" width="11.140625" style="2" customWidth="1"/>
    <col min="3087" max="3087" width="11.5703125" style="2" customWidth="1"/>
    <col min="3088" max="3088" width="1.140625" style="2" customWidth="1"/>
    <col min="3089" max="3328" width="11.42578125" style="2"/>
    <col min="3329" max="3329" width="1.5703125" style="2" customWidth="1"/>
    <col min="3330" max="3330" width="4.7109375" style="2" customWidth="1"/>
    <col min="3331" max="3331" width="14.28515625" style="2" customWidth="1"/>
    <col min="3332" max="3333" width="17.28515625" style="2" customWidth="1"/>
    <col min="3334" max="3334" width="17.7109375" style="2" customWidth="1"/>
    <col min="3335" max="3335" width="17.5703125" style="2" customWidth="1"/>
    <col min="3336" max="3336" width="14.85546875" style="2" customWidth="1"/>
    <col min="3337" max="3337" width="14.7109375" style="2" customWidth="1"/>
    <col min="3338" max="3338" width="11.42578125" style="2"/>
    <col min="3339" max="3339" width="18" style="2" customWidth="1"/>
    <col min="3340" max="3340" width="7" style="2" customWidth="1"/>
    <col min="3341" max="3341" width="14.7109375" style="2" customWidth="1"/>
    <col min="3342" max="3342" width="11.140625" style="2" customWidth="1"/>
    <col min="3343" max="3343" width="11.5703125" style="2" customWidth="1"/>
    <col min="3344" max="3344" width="1.140625" style="2" customWidth="1"/>
    <col min="3345" max="3584" width="11.42578125" style="2"/>
    <col min="3585" max="3585" width="1.5703125" style="2" customWidth="1"/>
    <col min="3586" max="3586" width="4.7109375" style="2" customWidth="1"/>
    <col min="3587" max="3587" width="14.28515625" style="2" customWidth="1"/>
    <col min="3588" max="3589" width="17.28515625" style="2" customWidth="1"/>
    <col min="3590" max="3590" width="17.7109375" style="2" customWidth="1"/>
    <col min="3591" max="3591" width="17.5703125" style="2" customWidth="1"/>
    <col min="3592" max="3592" width="14.85546875" style="2" customWidth="1"/>
    <col min="3593" max="3593" width="14.7109375" style="2" customWidth="1"/>
    <col min="3594" max="3594" width="11.42578125" style="2"/>
    <col min="3595" max="3595" width="18" style="2" customWidth="1"/>
    <col min="3596" max="3596" width="7" style="2" customWidth="1"/>
    <col min="3597" max="3597" width="14.7109375" style="2" customWidth="1"/>
    <col min="3598" max="3598" width="11.140625" style="2" customWidth="1"/>
    <col min="3599" max="3599" width="11.5703125" style="2" customWidth="1"/>
    <col min="3600" max="3600" width="1.140625" style="2" customWidth="1"/>
    <col min="3601" max="3840" width="11.42578125" style="2"/>
    <col min="3841" max="3841" width="1.5703125" style="2" customWidth="1"/>
    <col min="3842" max="3842" width="4.7109375" style="2" customWidth="1"/>
    <col min="3843" max="3843" width="14.28515625" style="2" customWidth="1"/>
    <col min="3844" max="3845" width="17.28515625" style="2" customWidth="1"/>
    <col min="3846" max="3846" width="17.7109375" style="2" customWidth="1"/>
    <col min="3847" max="3847" width="17.5703125" style="2" customWidth="1"/>
    <col min="3848" max="3848" width="14.85546875" style="2" customWidth="1"/>
    <col min="3849" max="3849" width="14.7109375" style="2" customWidth="1"/>
    <col min="3850" max="3850" width="11.42578125" style="2"/>
    <col min="3851" max="3851" width="18" style="2" customWidth="1"/>
    <col min="3852" max="3852" width="7" style="2" customWidth="1"/>
    <col min="3853" max="3853" width="14.7109375" style="2" customWidth="1"/>
    <col min="3854" max="3854" width="11.140625" style="2" customWidth="1"/>
    <col min="3855" max="3855" width="11.5703125" style="2" customWidth="1"/>
    <col min="3856" max="3856" width="1.140625" style="2" customWidth="1"/>
    <col min="3857" max="4096" width="11.42578125" style="2"/>
    <col min="4097" max="4097" width="1.5703125" style="2" customWidth="1"/>
    <col min="4098" max="4098" width="4.7109375" style="2" customWidth="1"/>
    <col min="4099" max="4099" width="14.28515625" style="2" customWidth="1"/>
    <col min="4100" max="4101" width="17.28515625" style="2" customWidth="1"/>
    <col min="4102" max="4102" width="17.7109375" style="2" customWidth="1"/>
    <col min="4103" max="4103" width="17.5703125" style="2" customWidth="1"/>
    <col min="4104" max="4104" width="14.85546875" style="2" customWidth="1"/>
    <col min="4105" max="4105" width="14.7109375" style="2" customWidth="1"/>
    <col min="4106" max="4106" width="11.42578125" style="2"/>
    <col min="4107" max="4107" width="18" style="2" customWidth="1"/>
    <col min="4108" max="4108" width="7" style="2" customWidth="1"/>
    <col min="4109" max="4109" width="14.7109375" style="2" customWidth="1"/>
    <col min="4110" max="4110" width="11.140625" style="2" customWidth="1"/>
    <col min="4111" max="4111" width="11.5703125" style="2" customWidth="1"/>
    <col min="4112" max="4112" width="1.140625" style="2" customWidth="1"/>
    <col min="4113" max="4352" width="11.42578125" style="2"/>
    <col min="4353" max="4353" width="1.5703125" style="2" customWidth="1"/>
    <col min="4354" max="4354" width="4.7109375" style="2" customWidth="1"/>
    <col min="4355" max="4355" width="14.28515625" style="2" customWidth="1"/>
    <col min="4356" max="4357" width="17.28515625" style="2" customWidth="1"/>
    <col min="4358" max="4358" width="17.7109375" style="2" customWidth="1"/>
    <col min="4359" max="4359" width="17.5703125" style="2" customWidth="1"/>
    <col min="4360" max="4360" width="14.85546875" style="2" customWidth="1"/>
    <col min="4361" max="4361" width="14.7109375" style="2" customWidth="1"/>
    <col min="4362" max="4362" width="11.42578125" style="2"/>
    <col min="4363" max="4363" width="18" style="2" customWidth="1"/>
    <col min="4364" max="4364" width="7" style="2" customWidth="1"/>
    <col min="4365" max="4365" width="14.7109375" style="2" customWidth="1"/>
    <col min="4366" max="4366" width="11.140625" style="2" customWidth="1"/>
    <col min="4367" max="4367" width="11.5703125" style="2" customWidth="1"/>
    <col min="4368" max="4368" width="1.140625" style="2" customWidth="1"/>
    <col min="4369" max="4608" width="11.42578125" style="2"/>
    <col min="4609" max="4609" width="1.5703125" style="2" customWidth="1"/>
    <col min="4610" max="4610" width="4.7109375" style="2" customWidth="1"/>
    <col min="4611" max="4611" width="14.28515625" style="2" customWidth="1"/>
    <col min="4612" max="4613" width="17.28515625" style="2" customWidth="1"/>
    <col min="4614" max="4614" width="17.7109375" style="2" customWidth="1"/>
    <col min="4615" max="4615" width="17.5703125" style="2" customWidth="1"/>
    <col min="4616" max="4616" width="14.85546875" style="2" customWidth="1"/>
    <col min="4617" max="4617" width="14.7109375" style="2" customWidth="1"/>
    <col min="4618" max="4618" width="11.42578125" style="2"/>
    <col min="4619" max="4619" width="18" style="2" customWidth="1"/>
    <col min="4620" max="4620" width="7" style="2" customWidth="1"/>
    <col min="4621" max="4621" width="14.7109375" style="2" customWidth="1"/>
    <col min="4622" max="4622" width="11.140625" style="2" customWidth="1"/>
    <col min="4623" max="4623" width="11.5703125" style="2" customWidth="1"/>
    <col min="4624" max="4624" width="1.140625" style="2" customWidth="1"/>
    <col min="4625" max="4864" width="11.42578125" style="2"/>
    <col min="4865" max="4865" width="1.5703125" style="2" customWidth="1"/>
    <col min="4866" max="4866" width="4.7109375" style="2" customWidth="1"/>
    <col min="4867" max="4867" width="14.28515625" style="2" customWidth="1"/>
    <col min="4868" max="4869" width="17.28515625" style="2" customWidth="1"/>
    <col min="4870" max="4870" width="17.7109375" style="2" customWidth="1"/>
    <col min="4871" max="4871" width="17.5703125" style="2" customWidth="1"/>
    <col min="4872" max="4872" width="14.85546875" style="2" customWidth="1"/>
    <col min="4873" max="4873" width="14.7109375" style="2" customWidth="1"/>
    <col min="4874" max="4874" width="11.42578125" style="2"/>
    <col min="4875" max="4875" width="18" style="2" customWidth="1"/>
    <col min="4876" max="4876" width="7" style="2" customWidth="1"/>
    <col min="4877" max="4877" width="14.7109375" style="2" customWidth="1"/>
    <col min="4878" max="4878" width="11.140625" style="2" customWidth="1"/>
    <col min="4879" max="4879" width="11.5703125" style="2" customWidth="1"/>
    <col min="4880" max="4880" width="1.140625" style="2" customWidth="1"/>
    <col min="4881" max="5120" width="11.42578125" style="2"/>
    <col min="5121" max="5121" width="1.5703125" style="2" customWidth="1"/>
    <col min="5122" max="5122" width="4.7109375" style="2" customWidth="1"/>
    <col min="5123" max="5123" width="14.28515625" style="2" customWidth="1"/>
    <col min="5124" max="5125" width="17.28515625" style="2" customWidth="1"/>
    <col min="5126" max="5126" width="17.7109375" style="2" customWidth="1"/>
    <col min="5127" max="5127" width="17.5703125" style="2" customWidth="1"/>
    <col min="5128" max="5128" width="14.85546875" style="2" customWidth="1"/>
    <col min="5129" max="5129" width="14.7109375" style="2" customWidth="1"/>
    <col min="5130" max="5130" width="11.42578125" style="2"/>
    <col min="5131" max="5131" width="18" style="2" customWidth="1"/>
    <col min="5132" max="5132" width="7" style="2" customWidth="1"/>
    <col min="5133" max="5133" width="14.7109375" style="2" customWidth="1"/>
    <col min="5134" max="5134" width="11.140625" style="2" customWidth="1"/>
    <col min="5135" max="5135" width="11.5703125" style="2" customWidth="1"/>
    <col min="5136" max="5136" width="1.140625" style="2" customWidth="1"/>
    <col min="5137" max="5376" width="11.42578125" style="2"/>
    <col min="5377" max="5377" width="1.5703125" style="2" customWidth="1"/>
    <col min="5378" max="5378" width="4.7109375" style="2" customWidth="1"/>
    <col min="5379" max="5379" width="14.28515625" style="2" customWidth="1"/>
    <col min="5380" max="5381" width="17.28515625" style="2" customWidth="1"/>
    <col min="5382" max="5382" width="17.7109375" style="2" customWidth="1"/>
    <col min="5383" max="5383" width="17.5703125" style="2" customWidth="1"/>
    <col min="5384" max="5384" width="14.85546875" style="2" customWidth="1"/>
    <col min="5385" max="5385" width="14.7109375" style="2" customWidth="1"/>
    <col min="5386" max="5386" width="11.42578125" style="2"/>
    <col min="5387" max="5387" width="18" style="2" customWidth="1"/>
    <col min="5388" max="5388" width="7" style="2" customWidth="1"/>
    <col min="5389" max="5389" width="14.7109375" style="2" customWidth="1"/>
    <col min="5390" max="5390" width="11.140625" style="2" customWidth="1"/>
    <col min="5391" max="5391" width="11.5703125" style="2" customWidth="1"/>
    <col min="5392" max="5392" width="1.140625" style="2" customWidth="1"/>
    <col min="5393" max="5632" width="11.42578125" style="2"/>
    <col min="5633" max="5633" width="1.5703125" style="2" customWidth="1"/>
    <col min="5634" max="5634" width="4.7109375" style="2" customWidth="1"/>
    <col min="5635" max="5635" width="14.28515625" style="2" customWidth="1"/>
    <col min="5636" max="5637" width="17.28515625" style="2" customWidth="1"/>
    <col min="5638" max="5638" width="17.7109375" style="2" customWidth="1"/>
    <col min="5639" max="5639" width="17.5703125" style="2" customWidth="1"/>
    <col min="5640" max="5640" width="14.85546875" style="2" customWidth="1"/>
    <col min="5641" max="5641" width="14.7109375" style="2" customWidth="1"/>
    <col min="5642" max="5642" width="11.42578125" style="2"/>
    <col min="5643" max="5643" width="18" style="2" customWidth="1"/>
    <col min="5644" max="5644" width="7" style="2" customWidth="1"/>
    <col min="5645" max="5645" width="14.7109375" style="2" customWidth="1"/>
    <col min="5646" max="5646" width="11.140625" style="2" customWidth="1"/>
    <col min="5647" max="5647" width="11.5703125" style="2" customWidth="1"/>
    <col min="5648" max="5648" width="1.140625" style="2" customWidth="1"/>
    <col min="5649" max="5888" width="11.42578125" style="2"/>
    <col min="5889" max="5889" width="1.5703125" style="2" customWidth="1"/>
    <col min="5890" max="5890" width="4.7109375" style="2" customWidth="1"/>
    <col min="5891" max="5891" width="14.28515625" style="2" customWidth="1"/>
    <col min="5892" max="5893" width="17.28515625" style="2" customWidth="1"/>
    <col min="5894" max="5894" width="17.7109375" style="2" customWidth="1"/>
    <col min="5895" max="5895" width="17.5703125" style="2" customWidth="1"/>
    <col min="5896" max="5896" width="14.85546875" style="2" customWidth="1"/>
    <col min="5897" max="5897" width="14.7109375" style="2" customWidth="1"/>
    <col min="5898" max="5898" width="11.42578125" style="2"/>
    <col min="5899" max="5899" width="18" style="2" customWidth="1"/>
    <col min="5900" max="5900" width="7" style="2" customWidth="1"/>
    <col min="5901" max="5901" width="14.7109375" style="2" customWidth="1"/>
    <col min="5902" max="5902" width="11.140625" style="2" customWidth="1"/>
    <col min="5903" max="5903" width="11.5703125" style="2" customWidth="1"/>
    <col min="5904" max="5904" width="1.140625" style="2" customWidth="1"/>
    <col min="5905" max="6144" width="11.42578125" style="2"/>
    <col min="6145" max="6145" width="1.5703125" style="2" customWidth="1"/>
    <col min="6146" max="6146" width="4.7109375" style="2" customWidth="1"/>
    <col min="6147" max="6147" width="14.28515625" style="2" customWidth="1"/>
    <col min="6148" max="6149" width="17.28515625" style="2" customWidth="1"/>
    <col min="6150" max="6150" width="17.7109375" style="2" customWidth="1"/>
    <col min="6151" max="6151" width="17.5703125" style="2" customWidth="1"/>
    <col min="6152" max="6152" width="14.85546875" style="2" customWidth="1"/>
    <col min="6153" max="6153" width="14.7109375" style="2" customWidth="1"/>
    <col min="6154" max="6154" width="11.42578125" style="2"/>
    <col min="6155" max="6155" width="18" style="2" customWidth="1"/>
    <col min="6156" max="6156" width="7" style="2" customWidth="1"/>
    <col min="6157" max="6157" width="14.7109375" style="2" customWidth="1"/>
    <col min="6158" max="6158" width="11.140625" style="2" customWidth="1"/>
    <col min="6159" max="6159" width="11.5703125" style="2" customWidth="1"/>
    <col min="6160" max="6160" width="1.140625" style="2" customWidth="1"/>
    <col min="6161" max="6400" width="11.42578125" style="2"/>
    <col min="6401" max="6401" width="1.5703125" style="2" customWidth="1"/>
    <col min="6402" max="6402" width="4.7109375" style="2" customWidth="1"/>
    <col min="6403" max="6403" width="14.28515625" style="2" customWidth="1"/>
    <col min="6404" max="6405" width="17.28515625" style="2" customWidth="1"/>
    <col min="6406" max="6406" width="17.7109375" style="2" customWidth="1"/>
    <col min="6407" max="6407" width="17.5703125" style="2" customWidth="1"/>
    <col min="6408" max="6408" width="14.85546875" style="2" customWidth="1"/>
    <col min="6409" max="6409" width="14.7109375" style="2" customWidth="1"/>
    <col min="6410" max="6410" width="11.42578125" style="2"/>
    <col min="6411" max="6411" width="18" style="2" customWidth="1"/>
    <col min="6412" max="6412" width="7" style="2" customWidth="1"/>
    <col min="6413" max="6413" width="14.7109375" style="2" customWidth="1"/>
    <col min="6414" max="6414" width="11.140625" style="2" customWidth="1"/>
    <col min="6415" max="6415" width="11.5703125" style="2" customWidth="1"/>
    <col min="6416" max="6416" width="1.140625" style="2" customWidth="1"/>
    <col min="6417" max="6656" width="11.42578125" style="2"/>
    <col min="6657" max="6657" width="1.5703125" style="2" customWidth="1"/>
    <col min="6658" max="6658" width="4.7109375" style="2" customWidth="1"/>
    <col min="6659" max="6659" width="14.28515625" style="2" customWidth="1"/>
    <col min="6660" max="6661" width="17.28515625" style="2" customWidth="1"/>
    <col min="6662" max="6662" width="17.7109375" style="2" customWidth="1"/>
    <col min="6663" max="6663" width="17.5703125" style="2" customWidth="1"/>
    <col min="6664" max="6664" width="14.85546875" style="2" customWidth="1"/>
    <col min="6665" max="6665" width="14.7109375" style="2" customWidth="1"/>
    <col min="6666" max="6666" width="11.42578125" style="2"/>
    <col min="6667" max="6667" width="18" style="2" customWidth="1"/>
    <col min="6668" max="6668" width="7" style="2" customWidth="1"/>
    <col min="6669" max="6669" width="14.7109375" style="2" customWidth="1"/>
    <col min="6670" max="6670" width="11.140625" style="2" customWidth="1"/>
    <col min="6671" max="6671" width="11.5703125" style="2" customWidth="1"/>
    <col min="6672" max="6672" width="1.140625" style="2" customWidth="1"/>
    <col min="6673" max="6912" width="11.42578125" style="2"/>
    <col min="6913" max="6913" width="1.5703125" style="2" customWidth="1"/>
    <col min="6914" max="6914" width="4.7109375" style="2" customWidth="1"/>
    <col min="6915" max="6915" width="14.28515625" style="2" customWidth="1"/>
    <col min="6916" max="6917" width="17.28515625" style="2" customWidth="1"/>
    <col min="6918" max="6918" width="17.7109375" style="2" customWidth="1"/>
    <col min="6919" max="6919" width="17.5703125" style="2" customWidth="1"/>
    <col min="6920" max="6920" width="14.85546875" style="2" customWidth="1"/>
    <col min="6921" max="6921" width="14.7109375" style="2" customWidth="1"/>
    <col min="6922" max="6922" width="11.42578125" style="2"/>
    <col min="6923" max="6923" width="18" style="2" customWidth="1"/>
    <col min="6924" max="6924" width="7" style="2" customWidth="1"/>
    <col min="6925" max="6925" width="14.7109375" style="2" customWidth="1"/>
    <col min="6926" max="6926" width="11.140625" style="2" customWidth="1"/>
    <col min="6927" max="6927" width="11.5703125" style="2" customWidth="1"/>
    <col min="6928" max="6928" width="1.140625" style="2" customWidth="1"/>
    <col min="6929" max="7168" width="11.42578125" style="2"/>
    <col min="7169" max="7169" width="1.5703125" style="2" customWidth="1"/>
    <col min="7170" max="7170" width="4.7109375" style="2" customWidth="1"/>
    <col min="7171" max="7171" width="14.28515625" style="2" customWidth="1"/>
    <col min="7172" max="7173" width="17.28515625" style="2" customWidth="1"/>
    <col min="7174" max="7174" width="17.7109375" style="2" customWidth="1"/>
    <col min="7175" max="7175" width="17.5703125" style="2" customWidth="1"/>
    <col min="7176" max="7176" width="14.85546875" style="2" customWidth="1"/>
    <col min="7177" max="7177" width="14.7109375" style="2" customWidth="1"/>
    <col min="7178" max="7178" width="11.42578125" style="2"/>
    <col min="7179" max="7179" width="18" style="2" customWidth="1"/>
    <col min="7180" max="7180" width="7" style="2" customWidth="1"/>
    <col min="7181" max="7181" width="14.7109375" style="2" customWidth="1"/>
    <col min="7182" max="7182" width="11.140625" style="2" customWidth="1"/>
    <col min="7183" max="7183" width="11.5703125" style="2" customWidth="1"/>
    <col min="7184" max="7184" width="1.140625" style="2" customWidth="1"/>
    <col min="7185" max="7424" width="11.42578125" style="2"/>
    <col min="7425" max="7425" width="1.5703125" style="2" customWidth="1"/>
    <col min="7426" max="7426" width="4.7109375" style="2" customWidth="1"/>
    <col min="7427" max="7427" width="14.28515625" style="2" customWidth="1"/>
    <col min="7428" max="7429" width="17.28515625" style="2" customWidth="1"/>
    <col min="7430" max="7430" width="17.7109375" style="2" customWidth="1"/>
    <col min="7431" max="7431" width="17.5703125" style="2" customWidth="1"/>
    <col min="7432" max="7432" width="14.85546875" style="2" customWidth="1"/>
    <col min="7433" max="7433" width="14.7109375" style="2" customWidth="1"/>
    <col min="7434" max="7434" width="11.42578125" style="2"/>
    <col min="7435" max="7435" width="18" style="2" customWidth="1"/>
    <col min="7436" max="7436" width="7" style="2" customWidth="1"/>
    <col min="7437" max="7437" width="14.7109375" style="2" customWidth="1"/>
    <col min="7438" max="7438" width="11.140625" style="2" customWidth="1"/>
    <col min="7439" max="7439" width="11.5703125" style="2" customWidth="1"/>
    <col min="7440" max="7440" width="1.140625" style="2" customWidth="1"/>
    <col min="7441" max="7680" width="11.42578125" style="2"/>
    <col min="7681" max="7681" width="1.5703125" style="2" customWidth="1"/>
    <col min="7682" max="7682" width="4.7109375" style="2" customWidth="1"/>
    <col min="7683" max="7683" width="14.28515625" style="2" customWidth="1"/>
    <col min="7684" max="7685" width="17.28515625" style="2" customWidth="1"/>
    <col min="7686" max="7686" width="17.7109375" style="2" customWidth="1"/>
    <col min="7687" max="7687" width="17.5703125" style="2" customWidth="1"/>
    <col min="7688" max="7688" width="14.85546875" style="2" customWidth="1"/>
    <col min="7689" max="7689" width="14.7109375" style="2" customWidth="1"/>
    <col min="7690" max="7690" width="11.42578125" style="2"/>
    <col min="7691" max="7691" width="18" style="2" customWidth="1"/>
    <col min="7692" max="7692" width="7" style="2" customWidth="1"/>
    <col min="7693" max="7693" width="14.7109375" style="2" customWidth="1"/>
    <col min="7694" max="7694" width="11.140625" style="2" customWidth="1"/>
    <col min="7695" max="7695" width="11.5703125" style="2" customWidth="1"/>
    <col min="7696" max="7696" width="1.140625" style="2" customWidth="1"/>
    <col min="7697" max="7936" width="11.42578125" style="2"/>
    <col min="7937" max="7937" width="1.5703125" style="2" customWidth="1"/>
    <col min="7938" max="7938" width="4.7109375" style="2" customWidth="1"/>
    <col min="7939" max="7939" width="14.28515625" style="2" customWidth="1"/>
    <col min="7940" max="7941" width="17.28515625" style="2" customWidth="1"/>
    <col min="7942" max="7942" width="17.7109375" style="2" customWidth="1"/>
    <col min="7943" max="7943" width="17.5703125" style="2" customWidth="1"/>
    <col min="7944" max="7944" width="14.85546875" style="2" customWidth="1"/>
    <col min="7945" max="7945" width="14.7109375" style="2" customWidth="1"/>
    <col min="7946" max="7946" width="11.42578125" style="2"/>
    <col min="7947" max="7947" width="18" style="2" customWidth="1"/>
    <col min="7948" max="7948" width="7" style="2" customWidth="1"/>
    <col min="7949" max="7949" width="14.7109375" style="2" customWidth="1"/>
    <col min="7950" max="7950" width="11.140625" style="2" customWidth="1"/>
    <col min="7951" max="7951" width="11.5703125" style="2" customWidth="1"/>
    <col min="7952" max="7952" width="1.140625" style="2" customWidth="1"/>
    <col min="7953" max="8192" width="11.42578125" style="2"/>
    <col min="8193" max="8193" width="1.5703125" style="2" customWidth="1"/>
    <col min="8194" max="8194" width="4.7109375" style="2" customWidth="1"/>
    <col min="8195" max="8195" width="14.28515625" style="2" customWidth="1"/>
    <col min="8196" max="8197" width="17.28515625" style="2" customWidth="1"/>
    <col min="8198" max="8198" width="17.7109375" style="2" customWidth="1"/>
    <col min="8199" max="8199" width="17.5703125" style="2" customWidth="1"/>
    <col min="8200" max="8200" width="14.85546875" style="2" customWidth="1"/>
    <col min="8201" max="8201" width="14.7109375" style="2" customWidth="1"/>
    <col min="8202" max="8202" width="11.42578125" style="2"/>
    <col min="8203" max="8203" width="18" style="2" customWidth="1"/>
    <col min="8204" max="8204" width="7" style="2" customWidth="1"/>
    <col min="8205" max="8205" width="14.7109375" style="2" customWidth="1"/>
    <col min="8206" max="8206" width="11.140625" style="2" customWidth="1"/>
    <col min="8207" max="8207" width="11.5703125" style="2" customWidth="1"/>
    <col min="8208" max="8208" width="1.140625" style="2" customWidth="1"/>
    <col min="8209" max="8448" width="11.42578125" style="2"/>
    <col min="8449" max="8449" width="1.5703125" style="2" customWidth="1"/>
    <col min="8450" max="8450" width="4.7109375" style="2" customWidth="1"/>
    <col min="8451" max="8451" width="14.28515625" style="2" customWidth="1"/>
    <col min="8452" max="8453" width="17.28515625" style="2" customWidth="1"/>
    <col min="8454" max="8454" width="17.7109375" style="2" customWidth="1"/>
    <col min="8455" max="8455" width="17.5703125" style="2" customWidth="1"/>
    <col min="8456" max="8456" width="14.85546875" style="2" customWidth="1"/>
    <col min="8457" max="8457" width="14.7109375" style="2" customWidth="1"/>
    <col min="8458" max="8458" width="11.42578125" style="2"/>
    <col min="8459" max="8459" width="18" style="2" customWidth="1"/>
    <col min="8460" max="8460" width="7" style="2" customWidth="1"/>
    <col min="8461" max="8461" width="14.7109375" style="2" customWidth="1"/>
    <col min="8462" max="8462" width="11.140625" style="2" customWidth="1"/>
    <col min="8463" max="8463" width="11.5703125" style="2" customWidth="1"/>
    <col min="8464" max="8464" width="1.140625" style="2" customWidth="1"/>
    <col min="8465" max="8704" width="11.42578125" style="2"/>
    <col min="8705" max="8705" width="1.5703125" style="2" customWidth="1"/>
    <col min="8706" max="8706" width="4.7109375" style="2" customWidth="1"/>
    <col min="8707" max="8707" width="14.28515625" style="2" customWidth="1"/>
    <col min="8708" max="8709" width="17.28515625" style="2" customWidth="1"/>
    <col min="8710" max="8710" width="17.7109375" style="2" customWidth="1"/>
    <col min="8711" max="8711" width="17.5703125" style="2" customWidth="1"/>
    <col min="8712" max="8712" width="14.85546875" style="2" customWidth="1"/>
    <col min="8713" max="8713" width="14.7109375" style="2" customWidth="1"/>
    <col min="8714" max="8714" width="11.42578125" style="2"/>
    <col min="8715" max="8715" width="18" style="2" customWidth="1"/>
    <col min="8716" max="8716" width="7" style="2" customWidth="1"/>
    <col min="8717" max="8717" width="14.7109375" style="2" customWidth="1"/>
    <col min="8718" max="8718" width="11.140625" style="2" customWidth="1"/>
    <col min="8719" max="8719" width="11.5703125" style="2" customWidth="1"/>
    <col min="8720" max="8720" width="1.140625" style="2" customWidth="1"/>
    <col min="8721" max="8960" width="11.42578125" style="2"/>
    <col min="8961" max="8961" width="1.5703125" style="2" customWidth="1"/>
    <col min="8962" max="8962" width="4.7109375" style="2" customWidth="1"/>
    <col min="8963" max="8963" width="14.28515625" style="2" customWidth="1"/>
    <col min="8964" max="8965" width="17.28515625" style="2" customWidth="1"/>
    <col min="8966" max="8966" width="17.7109375" style="2" customWidth="1"/>
    <col min="8967" max="8967" width="17.5703125" style="2" customWidth="1"/>
    <col min="8968" max="8968" width="14.85546875" style="2" customWidth="1"/>
    <col min="8969" max="8969" width="14.7109375" style="2" customWidth="1"/>
    <col min="8970" max="8970" width="11.42578125" style="2"/>
    <col min="8971" max="8971" width="18" style="2" customWidth="1"/>
    <col min="8972" max="8972" width="7" style="2" customWidth="1"/>
    <col min="8973" max="8973" width="14.7109375" style="2" customWidth="1"/>
    <col min="8974" max="8974" width="11.140625" style="2" customWidth="1"/>
    <col min="8975" max="8975" width="11.5703125" style="2" customWidth="1"/>
    <col min="8976" max="8976" width="1.140625" style="2" customWidth="1"/>
    <col min="8977" max="9216" width="11.42578125" style="2"/>
    <col min="9217" max="9217" width="1.5703125" style="2" customWidth="1"/>
    <col min="9218" max="9218" width="4.7109375" style="2" customWidth="1"/>
    <col min="9219" max="9219" width="14.28515625" style="2" customWidth="1"/>
    <col min="9220" max="9221" width="17.28515625" style="2" customWidth="1"/>
    <col min="9222" max="9222" width="17.7109375" style="2" customWidth="1"/>
    <col min="9223" max="9223" width="17.5703125" style="2" customWidth="1"/>
    <col min="9224" max="9224" width="14.85546875" style="2" customWidth="1"/>
    <col min="9225" max="9225" width="14.7109375" style="2" customWidth="1"/>
    <col min="9226" max="9226" width="11.42578125" style="2"/>
    <col min="9227" max="9227" width="18" style="2" customWidth="1"/>
    <col min="9228" max="9228" width="7" style="2" customWidth="1"/>
    <col min="9229" max="9229" width="14.7109375" style="2" customWidth="1"/>
    <col min="9230" max="9230" width="11.140625" style="2" customWidth="1"/>
    <col min="9231" max="9231" width="11.5703125" style="2" customWidth="1"/>
    <col min="9232" max="9232" width="1.140625" style="2" customWidth="1"/>
    <col min="9233" max="9472" width="11.42578125" style="2"/>
    <col min="9473" max="9473" width="1.5703125" style="2" customWidth="1"/>
    <col min="9474" max="9474" width="4.7109375" style="2" customWidth="1"/>
    <col min="9475" max="9475" width="14.28515625" style="2" customWidth="1"/>
    <col min="9476" max="9477" width="17.28515625" style="2" customWidth="1"/>
    <col min="9478" max="9478" width="17.7109375" style="2" customWidth="1"/>
    <col min="9479" max="9479" width="17.5703125" style="2" customWidth="1"/>
    <col min="9480" max="9480" width="14.85546875" style="2" customWidth="1"/>
    <col min="9481" max="9481" width="14.7109375" style="2" customWidth="1"/>
    <col min="9482" max="9482" width="11.42578125" style="2"/>
    <col min="9483" max="9483" width="18" style="2" customWidth="1"/>
    <col min="9484" max="9484" width="7" style="2" customWidth="1"/>
    <col min="9485" max="9485" width="14.7109375" style="2" customWidth="1"/>
    <col min="9486" max="9486" width="11.140625" style="2" customWidth="1"/>
    <col min="9487" max="9487" width="11.5703125" style="2" customWidth="1"/>
    <col min="9488" max="9488" width="1.140625" style="2" customWidth="1"/>
    <col min="9489" max="9728" width="11.42578125" style="2"/>
    <col min="9729" max="9729" width="1.5703125" style="2" customWidth="1"/>
    <col min="9730" max="9730" width="4.7109375" style="2" customWidth="1"/>
    <col min="9731" max="9731" width="14.28515625" style="2" customWidth="1"/>
    <col min="9732" max="9733" width="17.28515625" style="2" customWidth="1"/>
    <col min="9734" max="9734" width="17.7109375" style="2" customWidth="1"/>
    <col min="9735" max="9735" width="17.5703125" style="2" customWidth="1"/>
    <col min="9736" max="9736" width="14.85546875" style="2" customWidth="1"/>
    <col min="9737" max="9737" width="14.7109375" style="2" customWidth="1"/>
    <col min="9738" max="9738" width="11.42578125" style="2"/>
    <col min="9739" max="9739" width="18" style="2" customWidth="1"/>
    <col min="9740" max="9740" width="7" style="2" customWidth="1"/>
    <col min="9741" max="9741" width="14.7109375" style="2" customWidth="1"/>
    <col min="9742" max="9742" width="11.140625" style="2" customWidth="1"/>
    <col min="9743" max="9743" width="11.5703125" style="2" customWidth="1"/>
    <col min="9744" max="9744" width="1.140625" style="2" customWidth="1"/>
    <col min="9745" max="9984" width="11.42578125" style="2"/>
    <col min="9985" max="9985" width="1.5703125" style="2" customWidth="1"/>
    <col min="9986" max="9986" width="4.7109375" style="2" customWidth="1"/>
    <col min="9987" max="9987" width="14.28515625" style="2" customWidth="1"/>
    <col min="9988" max="9989" width="17.28515625" style="2" customWidth="1"/>
    <col min="9990" max="9990" width="17.7109375" style="2" customWidth="1"/>
    <col min="9991" max="9991" width="17.5703125" style="2" customWidth="1"/>
    <col min="9992" max="9992" width="14.85546875" style="2" customWidth="1"/>
    <col min="9993" max="9993" width="14.7109375" style="2" customWidth="1"/>
    <col min="9994" max="9994" width="11.42578125" style="2"/>
    <col min="9995" max="9995" width="18" style="2" customWidth="1"/>
    <col min="9996" max="9996" width="7" style="2" customWidth="1"/>
    <col min="9997" max="9997" width="14.7109375" style="2" customWidth="1"/>
    <col min="9998" max="9998" width="11.140625" style="2" customWidth="1"/>
    <col min="9999" max="9999" width="11.5703125" style="2" customWidth="1"/>
    <col min="10000" max="10000" width="1.140625" style="2" customWidth="1"/>
    <col min="10001" max="10240" width="11.42578125" style="2"/>
    <col min="10241" max="10241" width="1.5703125" style="2" customWidth="1"/>
    <col min="10242" max="10242" width="4.7109375" style="2" customWidth="1"/>
    <col min="10243" max="10243" width="14.28515625" style="2" customWidth="1"/>
    <col min="10244" max="10245" width="17.28515625" style="2" customWidth="1"/>
    <col min="10246" max="10246" width="17.7109375" style="2" customWidth="1"/>
    <col min="10247" max="10247" width="17.5703125" style="2" customWidth="1"/>
    <col min="10248" max="10248" width="14.85546875" style="2" customWidth="1"/>
    <col min="10249" max="10249" width="14.7109375" style="2" customWidth="1"/>
    <col min="10250" max="10250" width="11.42578125" style="2"/>
    <col min="10251" max="10251" width="18" style="2" customWidth="1"/>
    <col min="10252" max="10252" width="7" style="2" customWidth="1"/>
    <col min="10253" max="10253" width="14.7109375" style="2" customWidth="1"/>
    <col min="10254" max="10254" width="11.140625" style="2" customWidth="1"/>
    <col min="10255" max="10255" width="11.5703125" style="2" customWidth="1"/>
    <col min="10256" max="10256" width="1.140625" style="2" customWidth="1"/>
    <col min="10257" max="10496" width="11.42578125" style="2"/>
    <col min="10497" max="10497" width="1.5703125" style="2" customWidth="1"/>
    <col min="10498" max="10498" width="4.7109375" style="2" customWidth="1"/>
    <col min="10499" max="10499" width="14.28515625" style="2" customWidth="1"/>
    <col min="10500" max="10501" width="17.28515625" style="2" customWidth="1"/>
    <col min="10502" max="10502" width="17.7109375" style="2" customWidth="1"/>
    <col min="10503" max="10503" width="17.5703125" style="2" customWidth="1"/>
    <col min="10504" max="10504" width="14.85546875" style="2" customWidth="1"/>
    <col min="10505" max="10505" width="14.7109375" style="2" customWidth="1"/>
    <col min="10506" max="10506" width="11.42578125" style="2"/>
    <col min="10507" max="10507" width="18" style="2" customWidth="1"/>
    <col min="10508" max="10508" width="7" style="2" customWidth="1"/>
    <col min="10509" max="10509" width="14.7109375" style="2" customWidth="1"/>
    <col min="10510" max="10510" width="11.140625" style="2" customWidth="1"/>
    <col min="10511" max="10511" width="11.5703125" style="2" customWidth="1"/>
    <col min="10512" max="10512" width="1.140625" style="2" customWidth="1"/>
    <col min="10513" max="10752" width="11.42578125" style="2"/>
    <col min="10753" max="10753" width="1.5703125" style="2" customWidth="1"/>
    <col min="10754" max="10754" width="4.7109375" style="2" customWidth="1"/>
    <col min="10755" max="10755" width="14.28515625" style="2" customWidth="1"/>
    <col min="10756" max="10757" width="17.28515625" style="2" customWidth="1"/>
    <col min="10758" max="10758" width="17.7109375" style="2" customWidth="1"/>
    <col min="10759" max="10759" width="17.5703125" style="2" customWidth="1"/>
    <col min="10760" max="10760" width="14.85546875" style="2" customWidth="1"/>
    <col min="10761" max="10761" width="14.7109375" style="2" customWidth="1"/>
    <col min="10762" max="10762" width="11.42578125" style="2"/>
    <col min="10763" max="10763" width="18" style="2" customWidth="1"/>
    <col min="10764" max="10764" width="7" style="2" customWidth="1"/>
    <col min="10765" max="10765" width="14.7109375" style="2" customWidth="1"/>
    <col min="10766" max="10766" width="11.140625" style="2" customWidth="1"/>
    <col min="10767" max="10767" width="11.5703125" style="2" customWidth="1"/>
    <col min="10768" max="10768" width="1.140625" style="2" customWidth="1"/>
    <col min="10769" max="11008" width="11.42578125" style="2"/>
    <col min="11009" max="11009" width="1.5703125" style="2" customWidth="1"/>
    <col min="11010" max="11010" width="4.7109375" style="2" customWidth="1"/>
    <col min="11011" max="11011" width="14.28515625" style="2" customWidth="1"/>
    <col min="11012" max="11013" width="17.28515625" style="2" customWidth="1"/>
    <col min="11014" max="11014" width="17.7109375" style="2" customWidth="1"/>
    <col min="11015" max="11015" width="17.5703125" style="2" customWidth="1"/>
    <col min="11016" max="11016" width="14.85546875" style="2" customWidth="1"/>
    <col min="11017" max="11017" width="14.7109375" style="2" customWidth="1"/>
    <col min="11018" max="11018" width="11.42578125" style="2"/>
    <col min="11019" max="11019" width="18" style="2" customWidth="1"/>
    <col min="11020" max="11020" width="7" style="2" customWidth="1"/>
    <col min="11021" max="11021" width="14.7109375" style="2" customWidth="1"/>
    <col min="11022" max="11022" width="11.140625" style="2" customWidth="1"/>
    <col min="11023" max="11023" width="11.5703125" style="2" customWidth="1"/>
    <col min="11024" max="11024" width="1.140625" style="2" customWidth="1"/>
    <col min="11025" max="11264" width="11.42578125" style="2"/>
    <col min="11265" max="11265" width="1.5703125" style="2" customWidth="1"/>
    <col min="11266" max="11266" width="4.7109375" style="2" customWidth="1"/>
    <col min="11267" max="11267" width="14.28515625" style="2" customWidth="1"/>
    <col min="11268" max="11269" width="17.28515625" style="2" customWidth="1"/>
    <col min="11270" max="11270" width="17.7109375" style="2" customWidth="1"/>
    <col min="11271" max="11271" width="17.5703125" style="2" customWidth="1"/>
    <col min="11272" max="11272" width="14.85546875" style="2" customWidth="1"/>
    <col min="11273" max="11273" width="14.7109375" style="2" customWidth="1"/>
    <col min="11274" max="11274" width="11.42578125" style="2"/>
    <col min="11275" max="11275" width="18" style="2" customWidth="1"/>
    <col min="11276" max="11276" width="7" style="2" customWidth="1"/>
    <col min="11277" max="11277" width="14.7109375" style="2" customWidth="1"/>
    <col min="11278" max="11278" width="11.140625" style="2" customWidth="1"/>
    <col min="11279" max="11279" width="11.5703125" style="2" customWidth="1"/>
    <col min="11280" max="11280" width="1.140625" style="2" customWidth="1"/>
    <col min="11281" max="11520" width="11.42578125" style="2"/>
    <col min="11521" max="11521" width="1.5703125" style="2" customWidth="1"/>
    <col min="11522" max="11522" width="4.7109375" style="2" customWidth="1"/>
    <col min="11523" max="11523" width="14.28515625" style="2" customWidth="1"/>
    <col min="11524" max="11525" width="17.28515625" style="2" customWidth="1"/>
    <col min="11526" max="11526" width="17.7109375" style="2" customWidth="1"/>
    <col min="11527" max="11527" width="17.5703125" style="2" customWidth="1"/>
    <col min="11528" max="11528" width="14.85546875" style="2" customWidth="1"/>
    <col min="11529" max="11529" width="14.7109375" style="2" customWidth="1"/>
    <col min="11530" max="11530" width="11.42578125" style="2"/>
    <col min="11531" max="11531" width="18" style="2" customWidth="1"/>
    <col min="11532" max="11532" width="7" style="2" customWidth="1"/>
    <col min="11533" max="11533" width="14.7109375" style="2" customWidth="1"/>
    <col min="11534" max="11534" width="11.140625" style="2" customWidth="1"/>
    <col min="11535" max="11535" width="11.5703125" style="2" customWidth="1"/>
    <col min="11536" max="11536" width="1.140625" style="2" customWidth="1"/>
    <col min="11537" max="11776" width="11.42578125" style="2"/>
    <col min="11777" max="11777" width="1.5703125" style="2" customWidth="1"/>
    <col min="11778" max="11778" width="4.7109375" style="2" customWidth="1"/>
    <col min="11779" max="11779" width="14.28515625" style="2" customWidth="1"/>
    <col min="11780" max="11781" width="17.28515625" style="2" customWidth="1"/>
    <col min="11782" max="11782" width="17.7109375" style="2" customWidth="1"/>
    <col min="11783" max="11783" width="17.5703125" style="2" customWidth="1"/>
    <col min="11784" max="11784" width="14.85546875" style="2" customWidth="1"/>
    <col min="11785" max="11785" width="14.7109375" style="2" customWidth="1"/>
    <col min="11786" max="11786" width="11.42578125" style="2"/>
    <col min="11787" max="11787" width="18" style="2" customWidth="1"/>
    <col min="11788" max="11788" width="7" style="2" customWidth="1"/>
    <col min="11789" max="11789" width="14.7109375" style="2" customWidth="1"/>
    <col min="11790" max="11790" width="11.140625" style="2" customWidth="1"/>
    <col min="11791" max="11791" width="11.5703125" style="2" customWidth="1"/>
    <col min="11792" max="11792" width="1.140625" style="2" customWidth="1"/>
    <col min="11793" max="12032" width="11.42578125" style="2"/>
    <col min="12033" max="12033" width="1.5703125" style="2" customWidth="1"/>
    <col min="12034" max="12034" width="4.7109375" style="2" customWidth="1"/>
    <col min="12035" max="12035" width="14.28515625" style="2" customWidth="1"/>
    <col min="12036" max="12037" width="17.28515625" style="2" customWidth="1"/>
    <col min="12038" max="12038" width="17.7109375" style="2" customWidth="1"/>
    <col min="12039" max="12039" width="17.5703125" style="2" customWidth="1"/>
    <col min="12040" max="12040" width="14.85546875" style="2" customWidth="1"/>
    <col min="12041" max="12041" width="14.7109375" style="2" customWidth="1"/>
    <col min="12042" max="12042" width="11.42578125" style="2"/>
    <col min="12043" max="12043" width="18" style="2" customWidth="1"/>
    <col min="12044" max="12044" width="7" style="2" customWidth="1"/>
    <col min="12045" max="12045" width="14.7109375" style="2" customWidth="1"/>
    <col min="12046" max="12046" width="11.140625" style="2" customWidth="1"/>
    <col min="12047" max="12047" width="11.5703125" style="2" customWidth="1"/>
    <col min="12048" max="12048" width="1.140625" style="2" customWidth="1"/>
    <col min="12049" max="12288" width="11.42578125" style="2"/>
    <col min="12289" max="12289" width="1.5703125" style="2" customWidth="1"/>
    <col min="12290" max="12290" width="4.7109375" style="2" customWidth="1"/>
    <col min="12291" max="12291" width="14.28515625" style="2" customWidth="1"/>
    <col min="12292" max="12293" width="17.28515625" style="2" customWidth="1"/>
    <col min="12294" max="12294" width="17.7109375" style="2" customWidth="1"/>
    <col min="12295" max="12295" width="17.5703125" style="2" customWidth="1"/>
    <col min="12296" max="12296" width="14.85546875" style="2" customWidth="1"/>
    <col min="12297" max="12297" width="14.7109375" style="2" customWidth="1"/>
    <col min="12298" max="12298" width="11.42578125" style="2"/>
    <col min="12299" max="12299" width="18" style="2" customWidth="1"/>
    <col min="12300" max="12300" width="7" style="2" customWidth="1"/>
    <col min="12301" max="12301" width="14.7109375" style="2" customWidth="1"/>
    <col min="12302" max="12302" width="11.140625" style="2" customWidth="1"/>
    <col min="12303" max="12303" width="11.5703125" style="2" customWidth="1"/>
    <col min="12304" max="12304" width="1.140625" style="2" customWidth="1"/>
    <col min="12305" max="12544" width="11.42578125" style="2"/>
    <col min="12545" max="12545" width="1.5703125" style="2" customWidth="1"/>
    <col min="12546" max="12546" width="4.7109375" style="2" customWidth="1"/>
    <col min="12547" max="12547" width="14.28515625" style="2" customWidth="1"/>
    <col min="12548" max="12549" width="17.28515625" style="2" customWidth="1"/>
    <col min="12550" max="12550" width="17.7109375" style="2" customWidth="1"/>
    <col min="12551" max="12551" width="17.5703125" style="2" customWidth="1"/>
    <col min="12552" max="12552" width="14.85546875" style="2" customWidth="1"/>
    <col min="12553" max="12553" width="14.7109375" style="2" customWidth="1"/>
    <col min="12554" max="12554" width="11.42578125" style="2"/>
    <col min="12555" max="12555" width="18" style="2" customWidth="1"/>
    <col min="12556" max="12556" width="7" style="2" customWidth="1"/>
    <col min="12557" max="12557" width="14.7109375" style="2" customWidth="1"/>
    <col min="12558" max="12558" width="11.140625" style="2" customWidth="1"/>
    <col min="12559" max="12559" width="11.5703125" style="2" customWidth="1"/>
    <col min="12560" max="12560" width="1.140625" style="2" customWidth="1"/>
    <col min="12561" max="12800" width="11.42578125" style="2"/>
    <col min="12801" max="12801" width="1.5703125" style="2" customWidth="1"/>
    <col min="12802" max="12802" width="4.7109375" style="2" customWidth="1"/>
    <col min="12803" max="12803" width="14.28515625" style="2" customWidth="1"/>
    <col min="12804" max="12805" width="17.28515625" style="2" customWidth="1"/>
    <col min="12806" max="12806" width="17.7109375" style="2" customWidth="1"/>
    <col min="12807" max="12807" width="17.5703125" style="2" customWidth="1"/>
    <col min="12808" max="12808" width="14.85546875" style="2" customWidth="1"/>
    <col min="12809" max="12809" width="14.7109375" style="2" customWidth="1"/>
    <col min="12810" max="12810" width="11.42578125" style="2"/>
    <col min="12811" max="12811" width="18" style="2" customWidth="1"/>
    <col min="12812" max="12812" width="7" style="2" customWidth="1"/>
    <col min="12813" max="12813" width="14.7109375" style="2" customWidth="1"/>
    <col min="12814" max="12814" width="11.140625" style="2" customWidth="1"/>
    <col min="12815" max="12815" width="11.5703125" style="2" customWidth="1"/>
    <col min="12816" max="12816" width="1.140625" style="2" customWidth="1"/>
    <col min="12817" max="13056" width="11.42578125" style="2"/>
    <col min="13057" max="13057" width="1.5703125" style="2" customWidth="1"/>
    <col min="13058" max="13058" width="4.7109375" style="2" customWidth="1"/>
    <col min="13059" max="13059" width="14.28515625" style="2" customWidth="1"/>
    <col min="13060" max="13061" width="17.28515625" style="2" customWidth="1"/>
    <col min="13062" max="13062" width="17.7109375" style="2" customWidth="1"/>
    <col min="13063" max="13063" width="17.5703125" style="2" customWidth="1"/>
    <col min="13064" max="13064" width="14.85546875" style="2" customWidth="1"/>
    <col min="13065" max="13065" width="14.7109375" style="2" customWidth="1"/>
    <col min="13066" max="13066" width="11.42578125" style="2"/>
    <col min="13067" max="13067" width="18" style="2" customWidth="1"/>
    <col min="13068" max="13068" width="7" style="2" customWidth="1"/>
    <col min="13069" max="13069" width="14.7109375" style="2" customWidth="1"/>
    <col min="13070" max="13070" width="11.140625" style="2" customWidth="1"/>
    <col min="13071" max="13071" width="11.5703125" style="2" customWidth="1"/>
    <col min="13072" max="13072" width="1.140625" style="2" customWidth="1"/>
    <col min="13073" max="13312" width="11.42578125" style="2"/>
    <col min="13313" max="13313" width="1.5703125" style="2" customWidth="1"/>
    <col min="13314" max="13314" width="4.7109375" style="2" customWidth="1"/>
    <col min="13315" max="13315" width="14.28515625" style="2" customWidth="1"/>
    <col min="13316" max="13317" width="17.28515625" style="2" customWidth="1"/>
    <col min="13318" max="13318" width="17.7109375" style="2" customWidth="1"/>
    <col min="13319" max="13319" width="17.5703125" style="2" customWidth="1"/>
    <col min="13320" max="13320" width="14.85546875" style="2" customWidth="1"/>
    <col min="13321" max="13321" width="14.7109375" style="2" customWidth="1"/>
    <col min="13322" max="13322" width="11.42578125" style="2"/>
    <col min="13323" max="13323" width="18" style="2" customWidth="1"/>
    <col min="13324" max="13324" width="7" style="2" customWidth="1"/>
    <col min="13325" max="13325" width="14.7109375" style="2" customWidth="1"/>
    <col min="13326" max="13326" width="11.140625" style="2" customWidth="1"/>
    <col min="13327" max="13327" width="11.5703125" style="2" customWidth="1"/>
    <col min="13328" max="13328" width="1.140625" style="2" customWidth="1"/>
    <col min="13329" max="13568" width="11.42578125" style="2"/>
    <col min="13569" max="13569" width="1.5703125" style="2" customWidth="1"/>
    <col min="13570" max="13570" width="4.7109375" style="2" customWidth="1"/>
    <col min="13571" max="13571" width="14.28515625" style="2" customWidth="1"/>
    <col min="13572" max="13573" width="17.28515625" style="2" customWidth="1"/>
    <col min="13574" max="13574" width="17.7109375" style="2" customWidth="1"/>
    <col min="13575" max="13575" width="17.5703125" style="2" customWidth="1"/>
    <col min="13576" max="13576" width="14.85546875" style="2" customWidth="1"/>
    <col min="13577" max="13577" width="14.7109375" style="2" customWidth="1"/>
    <col min="13578" max="13578" width="11.42578125" style="2"/>
    <col min="13579" max="13579" width="18" style="2" customWidth="1"/>
    <col min="13580" max="13580" width="7" style="2" customWidth="1"/>
    <col min="13581" max="13581" width="14.7109375" style="2" customWidth="1"/>
    <col min="13582" max="13582" width="11.140625" style="2" customWidth="1"/>
    <col min="13583" max="13583" width="11.5703125" style="2" customWidth="1"/>
    <col min="13584" max="13584" width="1.140625" style="2" customWidth="1"/>
    <col min="13585" max="13824" width="11.42578125" style="2"/>
    <col min="13825" max="13825" width="1.5703125" style="2" customWidth="1"/>
    <col min="13826" max="13826" width="4.7109375" style="2" customWidth="1"/>
    <col min="13827" max="13827" width="14.28515625" style="2" customWidth="1"/>
    <col min="13828" max="13829" width="17.28515625" style="2" customWidth="1"/>
    <col min="13830" max="13830" width="17.7109375" style="2" customWidth="1"/>
    <col min="13831" max="13831" width="17.5703125" style="2" customWidth="1"/>
    <col min="13832" max="13832" width="14.85546875" style="2" customWidth="1"/>
    <col min="13833" max="13833" width="14.7109375" style="2" customWidth="1"/>
    <col min="13834" max="13834" width="11.42578125" style="2"/>
    <col min="13835" max="13835" width="18" style="2" customWidth="1"/>
    <col min="13836" max="13836" width="7" style="2" customWidth="1"/>
    <col min="13837" max="13837" width="14.7109375" style="2" customWidth="1"/>
    <col min="13838" max="13838" width="11.140625" style="2" customWidth="1"/>
    <col min="13839" max="13839" width="11.5703125" style="2" customWidth="1"/>
    <col min="13840" max="13840" width="1.140625" style="2" customWidth="1"/>
    <col min="13841" max="14080" width="11.42578125" style="2"/>
    <col min="14081" max="14081" width="1.5703125" style="2" customWidth="1"/>
    <col min="14082" max="14082" width="4.7109375" style="2" customWidth="1"/>
    <col min="14083" max="14083" width="14.28515625" style="2" customWidth="1"/>
    <col min="14084" max="14085" width="17.28515625" style="2" customWidth="1"/>
    <col min="14086" max="14086" width="17.7109375" style="2" customWidth="1"/>
    <col min="14087" max="14087" width="17.5703125" style="2" customWidth="1"/>
    <col min="14088" max="14088" width="14.85546875" style="2" customWidth="1"/>
    <col min="14089" max="14089" width="14.7109375" style="2" customWidth="1"/>
    <col min="14090" max="14090" width="11.42578125" style="2"/>
    <col min="14091" max="14091" width="18" style="2" customWidth="1"/>
    <col min="14092" max="14092" width="7" style="2" customWidth="1"/>
    <col min="14093" max="14093" width="14.7109375" style="2" customWidth="1"/>
    <col min="14094" max="14094" width="11.140625" style="2" customWidth="1"/>
    <col min="14095" max="14095" width="11.5703125" style="2" customWidth="1"/>
    <col min="14096" max="14096" width="1.140625" style="2" customWidth="1"/>
    <col min="14097" max="14336" width="11.42578125" style="2"/>
    <col min="14337" max="14337" width="1.5703125" style="2" customWidth="1"/>
    <col min="14338" max="14338" width="4.7109375" style="2" customWidth="1"/>
    <col min="14339" max="14339" width="14.28515625" style="2" customWidth="1"/>
    <col min="14340" max="14341" width="17.28515625" style="2" customWidth="1"/>
    <col min="14342" max="14342" width="17.7109375" style="2" customWidth="1"/>
    <col min="14343" max="14343" width="17.5703125" style="2" customWidth="1"/>
    <col min="14344" max="14344" width="14.85546875" style="2" customWidth="1"/>
    <col min="14345" max="14345" width="14.7109375" style="2" customWidth="1"/>
    <col min="14346" max="14346" width="11.42578125" style="2"/>
    <col min="14347" max="14347" width="18" style="2" customWidth="1"/>
    <col min="14348" max="14348" width="7" style="2" customWidth="1"/>
    <col min="14349" max="14349" width="14.7109375" style="2" customWidth="1"/>
    <col min="14350" max="14350" width="11.140625" style="2" customWidth="1"/>
    <col min="14351" max="14351" width="11.5703125" style="2" customWidth="1"/>
    <col min="14352" max="14352" width="1.140625" style="2" customWidth="1"/>
    <col min="14353" max="14592" width="11.42578125" style="2"/>
    <col min="14593" max="14593" width="1.5703125" style="2" customWidth="1"/>
    <col min="14594" max="14594" width="4.7109375" style="2" customWidth="1"/>
    <col min="14595" max="14595" width="14.28515625" style="2" customWidth="1"/>
    <col min="14596" max="14597" width="17.28515625" style="2" customWidth="1"/>
    <col min="14598" max="14598" width="17.7109375" style="2" customWidth="1"/>
    <col min="14599" max="14599" width="17.5703125" style="2" customWidth="1"/>
    <col min="14600" max="14600" width="14.85546875" style="2" customWidth="1"/>
    <col min="14601" max="14601" width="14.7109375" style="2" customWidth="1"/>
    <col min="14602" max="14602" width="11.42578125" style="2"/>
    <col min="14603" max="14603" width="18" style="2" customWidth="1"/>
    <col min="14604" max="14604" width="7" style="2" customWidth="1"/>
    <col min="14605" max="14605" width="14.7109375" style="2" customWidth="1"/>
    <col min="14606" max="14606" width="11.140625" style="2" customWidth="1"/>
    <col min="14607" max="14607" width="11.5703125" style="2" customWidth="1"/>
    <col min="14608" max="14608" width="1.140625" style="2" customWidth="1"/>
    <col min="14609" max="14848" width="11.42578125" style="2"/>
    <col min="14849" max="14849" width="1.5703125" style="2" customWidth="1"/>
    <col min="14850" max="14850" width="4.7109375" style="2" customWidth="1"/>
    <col min="14851" max="14851" width="14.28515625" style="2" customWidth="1"/>
    <col min="14852" max="14853" width="17.28515625" style="2" customWidth="1"/>
    <col min="14854" max="14854" width="17.7109375" style="2" customWidth="1"/>
    <col min="14855" max="14855" width="17.5703125" style="2" customWidth="1"/>
    <col min="14856" max="14856" width="14.85546875" style="2" customWidth="1"/>
    <col min="14857" max="14857" width="14.7109375" style="2" customWidth="1"/>
    <col min="14858" max="14858" width="11.42578125" style="2"/>
    <col min="14859" max="14859" width="18" style="2" customWidth="1"/>
    <col min="14860" max="14860" width="7" style="2" customWidth="1"/>
    <col min="14861" max="14861" width="14.7109375" style="2" customWidth="1"/>
    <col min="14862" max="14862" width="11.140625" style="2" customWidth="1"/>
    <col min="14863" max="14863" width="11.5703125" style="2" customWidth="1"/>
    <col min="14864" max="14864" width="1.140625" style="2" customWidth="1"/>
    <col min="14865" max="15104" width="11.42578125" style="2"/>
    <col min="15105" max="15105" width="1.5703125" style="2" customWidth="1"/>
    <col min="15106" max="15106" width="4.7109375" style="2" customWidth="1"/>
    <col min="15107" max="15107" width="14.28515625" style="2" customWidth="1"/>
    <col min="15108" max="15109" width="17.28515625" style="2" customWidth="1"/>
    <col min="15110" max="15110" width="17.7109375" style="2" customWidth="1"/>
    <col min="15111" max="15111" width="17.5703125" style="2" customWidth="1"/>
    <col min="15112" max="15112" width="14.85546875" style="2" customWidth="1"/>
    <col min="15113" max="15113" width="14.7109375" style="2" customWidth="1"/>
    <col min="15114" max="15114" width="11.42578125" style="2"/>
    <col min="15115" max="15115" width="18" style="2" customWidth="1"/>
    <col min="15116" max="15116" width="7" style="2" customWidth="1"/>
    <col min="15117" max="15117" width="14.7109375" style="2" customWidth="1"/>
    <col min="15118" max="15118" width="11.140625" style="2" customWidth="1"/>
    <col min="15119" max="15119" width="11.5703125" style="2" customWidth="1"/>
    <col min="15120" max="15120" width="1.140625" style="2" customWidth="1"/>
    <col min="15121" max="15360" width="11.42578125" style="2"/>
    <col min="15361" max="15361" width="1.5703125" style="2" customWidth="1"/>
    <col min="15362" max="15362" width="4.7109375" style="2" customWidth="1"/>
    <col min="15363" max="15363" width="14.28515625" style="2" customWidth="1"/>
    <col min="15364" max="15365" width="17.28515625" style="2" customWidth="1"/>
    <col min="15366" max="15366" width="17.7109375" style="2" customWidth="1"/>
    <col min="15367" max="15367" width="17.5703125" style="2" customWidth="1"/>
    <col min="15368" max="15368" width="14.85546875" style="2" customWidth="1"/>
    <col min="15369" max="15369" width="14.7109375" style="2" customWidth="1"/>
    <col min="15370" max="15370" width="11.42578125" style="2"/>
    <col min="15371" max="15371" width="18" style="2" customWidth="1"/>
    <col min="15372" max="15372" width="7" style="2" customWidth="1"/>
    <col min="15373" max="15373" width="14.7109375" style="2" customWidth="1"/>
    <col min="15374" max="15374" width="11.140625" style="2" customWidth="1"/>
    <col min="15375" max="15375" width="11.5703125" style="2" customWidth="1"/>
    <col min="15376" max="15376" width="1.140625" style="2" customWidth="1"/>
    <col min="15377" max="15616" width="11.42578125" style="2"/>
    <col min="15617" max="15617" width="1.5703125" style="2" customWidth="1"/>
    <col min="15618" max="15618" width="4.7109375" style="2" customWidth="1"/>
    <col min="15619" max="15619" width="14.28515625" style="2" customWidth="1"/>
    <col min="15620" max="15621" width="17.28515625" style="2" customWidth="1"/>
    <col min="15622" max="15622" width="17.7109375" style="2" customWidth="1"/>
    <col min="15623" max="15623" width="17.5703125" style="2" customWidth="1"/>
    <col min="15624" max="15624" width="14.85546875" style="2" customWidth="1"/>
    <col min="15625" max="15625" width="14.7109375" style="2" customWidth="1"/>
    <col min="15626" max="15626" width="11.42578125" style="2"/>
    <col min="15627" max="15627" width="18" style="2" customWidth="1"/>
    <col min="15628" max="15628" width="7" style="2" customWidth="1"/>
    <col min="15629" max="15629" width="14.7109375" style="2" customWidth="1"/>
    <col min="15630" max="15630" width="11.140625" style="2" customWidth="1"/>
    <col min="15631" max="15631" width="11.5703125" style="2" customWidth="1"/>
    <col min="15632" max="15632" width="1.140625" style="2" customWidth="1"/>
    <col min="15633" max="15872" width="11.42578125" style="2"/>
    <col min="15873" max="15873" width="1.5703125" style="2" customWidth="1"/>
    <col min="15874" max="15874" width="4.7109375" style="2" customWidth="1"/>
    <col min="15875" max="15875" width="14.28515625" style="2" customWidth="1"/>
    <col min="15876" max="15877" width="17.28515625" style="2" customWidth="1"/>
    <col min="15878" max="15878" width="17.7109375" style="2" customWidth="1"/>
    <col min="15879" max="15879" width="17.5703125" style="2" customWidth="1"/>
    <col min="15880" max="15880" width="14.85546875" style="2" customWidth="1"/>
    <col min="15881" max="15881" width="14.7109375" style="2" customWidth="1"/>
    <col min="15882" max="15882" width="11.42578125" style="2"/>
    <col min="15883" max="15883" width="18" style="2" customWidth="1"/>
    <col min="15884" max="15884" width="7" style="2" customWidth="1"/>
    <col min="15885" max="15885" width="14.7109375" style="2" customWidth="1"/>
    <col min="15886" max="15886" width="11.140625" style="2" customWidth="1"/>
    <col min="15887" max="15887" width="11.5703125" style="2" customWidth="1"/>
    <col min="15888" max="15888" width="1.140625" style="2" customWidth="1"/>
    <col min="15889" max="16128" width="11.42578125" style="2"/>
    <col min="16129" max="16129" width="1.5703125" style="2" customWidth="1"/>
    <col min="16130" max="16130" width="4.7109375" style="2" customWidth="1"/>
    <col min="16131" max="16131" width="14.28515625" style="2" customWidth="1"/>
    <col min="16132" max="16133" width="17.28515625" style="2" customWidth="1"/>
    <col min="16134" max="16134" width="17.7109375" style="2" customWidth="1"/>
    <col min="16135" max="16135" width="17.5703125" style="2" customWidth="1"/>
    <col min="16136" max="16136" width="14.85546875" style="2" customWidth="1"/>
    <col min="16137" max="16137" width="14.7109375" style="2" customWidth="1"/>
    <col min="16138" max="16138" width="11.42578125" style="2"/>
    <col min="16139" max="16139" width="18" style="2" customWidth="1"/>
    <col min="16140" max="16140" width="7" style="2" customWidth="1"/>
    <col min="16141" max="16141" width="14.7109375" style="2" customWidth="1"/>
    <col min="16142" max="16142" width="11.140625" style="2" customWidth="1"/>
    <col min="16143" max="16143" width="11.5703125" style="2" customWidth="1"/>
    <col min="16144" max="16144" width="1.140625" style="2" customWidth="1"/>
    <col min="16145" max="16384" width="11.42578125" style="2"/>
  </cols>
  <sheetData>
    <row r="1" spans="1:16" s="3" customFormat="1" ht="21.75" customHeight="1" x14ac:dyDescent="0.25">
      <c r="A1" s="29"/>
      <c r="B1" s="55"/>
      <c r="C1" s="56"/>
      <c r="D1" s="57"/>
      <c r="E1" s="64" t="s">
        <v>18</v>
      </c>
      <c r="F1" s="65"/>
      <c r="G1" s="65"/>
      <c r="H1" s="65"/>
      <c r="I1" s="65"/>
      <c r="J1" s="65"/>
      <c r="K1" s="65"/>
      <c r="L1" s="65"/>
      <c r="M1" s="65"/>
      <c r="N1" s="65"/>
      <c r="O1" s="66"/>
      <c r="P1" s="2"/>
    </row>
    <row r="2" spans="1:16" s="3" customFormat="1" ht="23.25" customHeight="1" x14ac:dyDescent="0.25">
      <c r="A2" s="2"/>
      <c r="B2" s="58"/>
      <c r="C2" s="59"/>
      <c r="D2" s="60"/>
      <c r="E2" s="67"/>
      <c r="F2" s="68"/>
      <c r="G2" s="68"/>
      <c r="H2" s="68"/>
      <c r="I2" s="68"/>
      <c r="J2" s="68"/>
      <c r="K2" s="68"/>
      <c r="L2" s="68"/>
      <c r="M2" s="68"/>
      <c r="N2" s="68"/>
      <c r="O2" s="69"/>
      <c r="P2" s="2"/>
    </row>
    <row r="3" spans="1:16" s="3" customFormat="1" ht="25.5" customHeight="1" x14ac:dyDescent="0.25">
      <c r="A3" s="2"/>
      <c r="B3" s="61"/>
      <c r="C3" s="62"/>
      <c r="D3" s="63"/>
      <c r="E3" s="70"/>
      <c r="F3" s="71"/>
      <c r="G3" s="71"/>
      <c r="H3" s="71"/>
      <c r="I3" s="71"/>
      <c r="J3" s="71"/>
      <c r="K3" s="71"/>
      <c r="L3" s="71"/>
      <c r="M3" s="71"/>
      <c r="N3" s="71"/>
      <c r="O3" s="72"/>
      <c r="P3" s="2"/>
    </row>
    <row r="4" spans="1:16" s="3" customFormat="1" ht="18.75" customHeight="1" thickBot="1" x14ac:dyDescent="0.3">
      <c r="A4" s="2"/>
      <c r="B4" s="4"/>
      <c r="C4" s="4"/>
      <c r="D4" s="4"/>
      <c r="E4" s="4"/>
      <c r="F4" s="4"/>
      <c r="G4" s="4"/>
      <c r="H4" s="4"/>
      <c r="I4" s="4"/>
      <c r="J4" s="4"/>
      <c r="K4" s="4"/>
      <c r="L4" s="4"/>
      <c r="M4" s="4"/>
      <c r="N4" s="4"/>
      <c r="O4" s="4"/>
      <c r="P4" s="2"/>
    </row>
    <row r="5" spans="1:16" s="3" customFormat="1" ht="19.5" customHeight="1" thickBot="1" x14ac:dyDescent="0.3">
      <c r="A5" s="2"/>
      <c r="B5" s="73" t="s">
        <v>19</v>
      </c>
      <c r="C5" s="74"/>
      <c r="D5" s="74"/>
      <c r="E5" s="74"/>
      <c r="F5" s="74"/>
      <c r="G5" s="74"/>
      <c r="H5" s="74"/>
      <c r="I5" s="74"/>
      <c r="J5" s="74"/>
      <c r="K5" s="74"/>
      <c r="L5" s="74"/>
      <c r="M5" s="74"/>
      <c r="N5" s="74"/>
      <c r="O5" s="75"/>
      <c r="P5" s="2"/>
    </row>
    <row r="6" spans="1:16" s="3" customFormat="1" ht="45" customHeight="1" x14ac:dyDescent="0.25">
      <c r="A6" s="2"/>
      <c r="B6" s="76" t="s">
        <v>20</v>
      </c>
      <c r="C6" s="77"/>
      <c r="D6" s="77"/>
      <c r="E6" s="77"/>
      <c r="F6" s="78" t="s">
        <v>21</v>
      </c>
      <c r="G6" s="78"/>
      <c r="H6" s="78"/>
      <c r="I6" s="78"/>
      <c r="J6" s="78"/>
      <c r="K6" s="78"/>
      <c r="L6" s="78"/>
      <c r="M6" s="78"/>
      <c r="N6" s="78"/>
      <c r="O6" s="79"/>
      <c r="P6" s="2"/>
    </row>
    <row r="7" spans="1:16" s="3" customFormat="1" ht="21" customHeight="1" x14ac:dyDescent="0.25">
      <c r="A7" s="2"/>
      <c r="B7" s="46" t="s">
        <v>22</v>
      </c>
      <c r="C7" s="47"/>
      <c r="D7" s="47"/>
      <c r="E7" s="47"/>
      <c r="F7" s="48" t="s">
        <v>9</v>
      </c>
      <c r="G7" s="49"/>
      <c r="H7" s="49"/>
      <c r="I7" s="49"/>
      <c r="J7" s="50"/>
      <c r="K7" s="51" t="s">
        <v>23</v>
      </c>
      <c r="L7" s="51"/>
      <c r="M7" s="52" t="s">
        <v>24</v>
      </c>
      <c r="N7" s="53"/>
      <c r="O7" s="54"/>
      <c r="P7" s="2"/>
    </row>
    <row r="8" spans="1:16" s="3" customFormat="1" ht="24" customHeight="1" x14ac:dyDescent="0.25">
      <c r="A8" s="2"/>
      <c r="B8" s="76" t="s">
        <v>25</v>
      </c>
      <c r="C8" s="77"/>
      <c r="D8" s="77"/>
      <c r="E8" s="77"/>
      <c r="F8" s="84" t="s">
        <v>74</v>
      </c>
      <c r="G8" s="85"/>
      <c r="H8" s="85"/>
      <c r="I8" s="85"/>
      <c r="J8" s="85"/>
      <c r="K8" s="85"/>
      <c r="L8" s="85"/>
      <c r="M8" s="85"/>
      <c r="N8" s="85"/>
      <c r="O8" s="86"/>
      <c r="P8" s="2"/>
    </row>
    <row r="9" spans="1:16" s="3" customFormat="1" ht="34.5" customHeight="1" x14ac:dyDescent="0.25">
      <c r="A9" s="2"/>
      <c r="B9" s="76" t="s">
        <v>26</v>
      </c>
      <c r="C9" s="77"/>
      <c r="D9" s="77"/>
      <c r="E9" s="77"/>
      <c r="F9" s="87" t="s">
        <v>12</v>
      </c>
      <c r="G9" s="87"/>
      <c r="H9" s="87"/>
      <c r="I9" s="87"/>
      <c r="J9" s="87"/>
      <c r="K9" s="87"/>
      <c r="L9" s="87"/>
      <c r="M9" s="87"/>
      <c r="N9" s="87"/>
      <c r="O9" s="88"/>
      <c r="P9" s="2"/>
    </row>
    <row r="10" spans="1:16" s="3" customFormat="1" ht="21" customHeight="1" x14ac:dyDescent="0.25">
      <c r="A10" s="2"/>
      <c r="B10" s="76" t="s">
        <v>27</v>
      </c>
      <c r="C10" s="77"/>
      <c r="D10" s="77"/>
      <c r="E10" s="77"/>
      <c r="F10" s="84" t="s">
        <v>13</v>
      </c>
      <c r="G10" s="85"/>
      <c r="H10" s="85"/>
      <c r="I10" s="85"/>
      <c r="J10" s="85"/>
      <c r="K10" s="85"/>
      <c r="L10" s="85"/>
      <c r="M10" s="85"/>
      <c r="N10" s="85"/>
      <c r="O10" s="86"/>
      <c r="P10" s="2"/>
    </row>
    <row r="11" spans="1:16" s="3" customFormat="1" ht="24" customHeight="1" x14ac:dyDescent="0.25">
      <c r="A11" s="2"/>
      <c r="B11" s="76" t="s">
        <v>28</v>
      </c>
      <c r="C11" s="77"/>
      <c r="D11" s="77"/>
      <c r="E11" s="77"/>
      <c r="F11" s="48" t="s">
        <v>29</v>
      </c>
      <c r="G11" s="49"/>
      <c r="H11" s="49"/>
      <c r="I11" s="49"/>
      <c r="J11" s="50"/>
      <c r="K11" s="89"/>
      <c r="L11" s="90"/>
      <c r="M11" s="90"/>
      <c r="N11" s="90"/>
      <c r="O11" s="91"/>
      <c r="P11" s="2"/>
    </row>
    <row r="12" spans="1:16" s="3" customFormat="1" ht="21" customHeight="1" thickBot="1" x14ac:dyDescent="0.3">
      <c r="A12" s="2"/>
      <c r="B12" s="92" t="s">
        <v>30</v>
      </c>
      <c r="C12" s="93"/>
      <c r="D12" s="93"/>
      <c r="E12" s="93"/>
      <c r="F12" s="94" t="s">
        <v>31</v>
      </c>
      <c r="G12" s="95"/>
      <c r="H12" s="95"/>
      <c r="I12" s="95"/>
      <c r="J12" s="95"/>
      <c r="K12" s="95"/>
      <c r="L12" s="95"/>
      <c r="M12" s="95"/>
      <c r="N12" s="95"/>
      <c r="O12" s="96"/>
      <c r="P12" s="2"/>
    </row>
    <row r="13" spans="1:16" s="3" customFormat="1" ht="21" customHeight="1" thickBot="1" x14ac:dyDescent="0.3">
      <c r="A13" s="2"/>
      <c r="B13" s="4"/>
      <c r="C13" s="4"/>
      <c r="D13" s="4"/>
      <c r="E13" s="4"/>
      <c r="F13" s="4"/>
      <c r="G13" s="4"/>
      <c r="H13" s="4"/>
      <c r="I13" s="4"/>
      <c r="J13" s="4"/>
      <c r="K13" s="4"/>
      <c r="L13" s="4"/>
      <c r="M13" s="4"/>
      <c r="N13" s="4"/>
      <c r="O13" s="4"/>
      <c r="P13" s="2"/>
    </row>
    <row r="14" spans="1:16" s="3" customFormat="1" ht="28.5" customHeight="1" x14ac:dyDescent="0.25">
      <c r="A14" s="2"/>
      <c r="B14" s="80" t="s">
        <v>32</v>
      </c>
      <c r="C14" s="81"/>
      <c r="D14" s="82" t="s">
        <v>33</v>
      </c>
      <c r="E14" s="82"/>
      <c r="F14" s="82"/>
      <c r="G14" s="82"/>
      <c r="H14" s="82" t="s">
        <v>34</v>
      </c>
      <c r="I14" s="82"/>
      <c r="J14" s="82"/>
      <c r="K14" s="82"/>
      <c r="L14" s="82"/>
      <c r="M14" s="83"/>
      <c r="N14" s="82" t="s">
        <v>35</v>
      </c>
      <c r="O14" s="83"/>
      <c r="P14" s="2"/>
    </row>
    <row r="15" spans="1:16" ht="24.75" customHeight="1" x14ac:dyDescent="0.25">
      <c r="B15" s="103" t="s">
        <v>14</v>
      </c>
      <c r="C15" s="104"/>
      <c r="D15" s="107" t="s">
        <v>15</v>
      </c>
      <c r="E15" s="108"/>
      <c r="F15" s="108"/>
      <c r="G15" s="109"/>
      <c r="H15" s="113" t="s">
        <v>16</v>
      </c>
      <c r="I15" s="114"/>
      <c r="J15" s="114"/>
      <c r="K15" s="114"/>
      <c r="L15" s="114"/>
      <c r="M15" s="115"/>
      <c r="N15" s="119" t="s">
        <v>36</v>
      </c>
      <c r="O15" s="120"/>
    </row>
    <row r="16" spans="1:16" ht="32.25" customHeight="1" thickBot="1" x14ac:dyDescent="0.3">
      <c r="B16" s="105"/>
      <c r="C16" s="106"/>
      <c r="D16" s="110"/>
      <c r="E16" s="111"/>
      <c r="F16" s="111"/>
      <c r="G16" s="112"/>
      <c r="H16" s="116"/>
      <c r="I16" s="117"/>
      <c r="J16" s="117"/>
      <c r="K16" s="117"/>
      <c r="L16" s="117"/>
      <c r="M16" s="118"/>
      <c r="N16" s="121"/>
      <c r="O16" s="122"/>
    </row>
    <row r="17" spans="1:15" ht="13.5" thickBot="1" x14ac:dyDescent="0.3">
      <c r="B17" s="5"/>
      <c r="C17" s="5"/>
      <c r="D17" s="5"/>
      <c r="E17" s="5"/>
      <c r="F17" s="5"/>
      <c r="G17" s="5"/>
      <c r="H17" s="5"/>
      <c r="I17" s="5"/>
      <c r="J17" s="5"/>
      <c r="K17" s="5"/>
      <c r="L17" s="5"/>
      <c r="M17" s="5"/>
      <c r="N17" s="5"/>
      <c r="O17" s="5"/>
    </row>
    <row r="18" spans="1:15" ht="25.5" customHeight="1" x14ac:dyDescent="0.25">
      <c r="B18" s="123" t="s">
        <v>37</v>
      </c>
      <c r="C18" s="82"/>
      <c r="D18" s="82"/>
      <c r="E18" s="82"/>
      <c r="F18" s="82"/>
      <c r="G18" s="82"/>
      <c r="H18" s="82"/>
      <c r="I18" s="82"/>
      <c r="J18" s="82"/>
      <c r="K18" s="124" t="s">
        <v>38</v>
      </c>
      <c r="L18" s="124"/>
      <c r="M18" s="125" t="s">
        <v>11</v>
      </c>
      <c r="N18" s="125"/>
      <c r="O18" s="126"/>
    </row>
    <row r="19" spans="1:15" ht="29.25" customHeight="1" x14ac:dyDescent="0.25">
      <c r="B19" s="127" t="s">
        <v>75</v>
      </c>
      <c r="C19" s="128"/>
      <c r="D19" s="128"/>
      <c r="E19" s="128"/>
      <c r="F19" s="128"/>
      <c r="G19" s="128"/>
      <c r="H19" s="128"/>
      <c r="I19" s="128"/>
      <c r="J19" s="129"/>
      <c r="K19" s="133" t="s">
        <v>39</v>
      </c>
      <c r="L19" s="133"/>
      <c r="M19" s="104" t="s">
        <v>10</v>
      </c>
      <c r="N19" s="104"/>
      <c r="O19" s="134"/>
    </row>
    <row r="20" spans="1:15" ht="29.25" customHeight="1" thickBot="1" x14ac:dyDescent="0.3">
      <c r="B20" s="130"/>
      <c r="C20" s="131"/>
      <c r="D20" s="131"/>
      <c r="E20" s="131"/>
      <c r="F20" s="131"/>
      <c r="G20" s="131"/>
      <c r="H20" s="131"/>
      <c r="I20" s="131"/>
      <c r="J20" s="132"/>
      <c r="K20" s="135" t="s">
        <v>40</v>
      </c>
      <c r="L20" s="135"/>
      <c r="M20" s="106" t="s">
        <v>17</v>
      </c>
      <c r="N20" s="106"/>
      <c r="O20" s="136"/>
    </row>
    <row r="21" spans="1:15" s="6" customFormat="1" ht="13.5" thickBot="1" x14ac:dyDescent="0.3">
      <c r="B21" s="5"/>
      <c r="C21" s="5"/>
      <c r="D21" s="5"/>
      <c r="E21" s="5"/>
      <c r="F21" s="5"/>
      <c r="G21" s="5"/>
      <c r="H21" s="5"/>
      <c r="I21" s="5"/>
      <c r="J21" s="5"/>
      <c r="K21" s="5"/>
      <c r="L21" s="5"/>
      <c r="M21" s="5"/>
      <c r="N21" s="5"/>
      <c r="O21" s="5"/>
    </row>
    <row r="22" spans="1:15" ht="18" customHeight="1" thickBot="1" x14ac:dyDescent="0.3">
      <c r="B22" s="97" t="s">
        <v>41</v>
      </c>
      <c r="C22" s="98"/>
      <c r="D22" s="98"/>
      <c r="E22" s="99"/>
      <c r="F22" s="100" t="s">
        <v>42</v>
      </c>
      <c r="G22" s="101"/>
      <c r="H22" s="101"/>
      <c r="I22" s="101"/>
      <c r="J22" s="101"/>
      <c r="K22" s="101"/>
      <c r="L22" s="101"/>
      <c r="M22" s="100" t="s">
        <v>43</v>
      </c>
      <c r="N22" s="101"/>
      <c r="O22" s="102"/>
    </row>
    <row r="23" spans="1:15" ht="54.75" customHeight="1" x14ac:dyDescent="0.25">
      <c r="B23" s="137" t="s">
        <v>76</v>
      </c>
      <c r="C23" s="138"/>
      <c r="D23" s="138"/>
      <c r="E23" s="139"/>
      <c r="F23" s="140" t="s">
        <v>77</v>
      </c>
      <c r="G23" s="141"/>
      <c r="H23" s="141"/>
      <c r="I23" s="141"/>
      <c r="J23" s="141"/>
      <c r="K23" s="141"/>
      <c r="L23" s="142"/>
      <c r="M23" s="143" t="s">
        <v>44</v>
      </c>
      <c r="N23" s="144"/>
      <c r="O23" s="145"/>
    </row>
    <row r="24" spans="1:15" ht="13.5" thickBot="1" x14ac:dyDescent="0.3">
      <c r="B24" s="7"/>
      <c r="C24" s="7"/>
      <c r="D24" s="7"/>
      <c r="E24" s="7"/>
      <c r="F24" s="7"/>
      <c r="G24" s="7"/>
      <c r="H24" s="7"/>
      <c r="I24" s="7"/>
      <c r="J24" s="7"/>
      <c r="K24" s="7"/>
      <c r="L24" s="7"/>
      <c r="M24" s="7"/>
      <c r="N24" s="7"/>
      <c r="O24" s="7"/>
    </row>
    <row r="25" spans="1:15" s="6" customFormat="1" ht="26.25" customHeight="1" x14ac:dyDescent="0.25">
      <c r="B25" s="123" t="s">
        <v>45</v>
      </c>
      <c r="C25" s="82"/>
      <c r="D25" s="82"/>
      <c r="E25" s="82"/>
      <c r="F25" s="82"/>
      <c r="G25" s="82"/>
      <c r="H25" s="82"/>
      <c r="I25" s="82"/>
      <c r="J25" s="82"/>
      <c r="K25" s="82"/>
      <c r="L25" s="82"/>
      <c r="M25" s="82"/>
      <c r="N25" s="82"/>
      <c r="O25" s="83"/>
    </row>
    <row r="26" spans="1:15" s="8" customFormat="1" ht="31.5" customHeight="1" x14ac:dyDescent="0.25">
      <c r="B26" s="146" t="s">
        <v>46</v>
      </c>
      <c r="C26" s="147"/>
      <c r="D26" s="148" t="s">
        <v>47</v>
      </c>
      <c r="E26" s="149"/>
      <c r="F26" s="150" t="s">
        <v>48</v>
      </c>
      <c r="G26" s="150"/>
      <c r="H26" s="151" t="s">
        <v>49</v>
      </c>
      <c r="I26" s="152"/>
      <c r="J26" s="153"/>
      <c r="K26" s="148" t="s">
        <v>50</v>
      </c>
      <c r="L26" s="149"/>
      <c r="M26" s="150" t="s">
        <v>51</v>
      </c>
      <c r="N26" s="150"/>
      <c r="O26" s="154"/>
    </row>
    <row r="27" spans="1:15" s="9" customFormat="1" ht="36.75" customHeight="1" thickBot="1" x14ac:dyDescent="0.25">
      <c r="B27" s="180">
        <v>200</v>
      </c>
      <c r="C27" s="181"/>
      <c r="D27" s="173">
        <v>50</v>
      </c>
      <c r="E27" s="174"/>
      <c r="F27" s="173">
        <v>27</v>
      </c>
      <c r="G27" s="174"/>
      <c r="H27" s="173">
        <f>+E43</f>
        <v>50</v>
      </c>
      <c r="I27" s="181"/>
      <c r="J27" s="174"/>
      <c r="K27" s="173">
        <f>+H27+F27</f>
        <v>77</v>
      </c>
      <c r="L27" s="174"/>
      <c r="M27" s="177">
        <f>+K27/B27</f>
        <v>0.38500000000000001</v>
      </c>
      <c r="N27" s="178"/>
      <c r="O27" s="179"/>
    </row>
    <row r="28" spans="1:15" s="10" customFormat="1" ht="27" customHeight="1" thickBot="1" x14ac:dyDescent="0.3">
      <c r="B28" s="7"/>
      <c r="C28" s="7"/>
      <c r="D28" s="7"/>
      <c r="E28" s="7"/>
      <c r="F28" s="11"/>
      <c r="G28" s="11"/>
      <c r="H28" s="11"/>
      <c r="I28" s="11"/>
      <c r="J28" s="12"/>
      <c r="K28" s="12"/>
      <c r="L28" s="12"/>
      <c r="M28" s="13"/>
      <c r="N28" s="13"/>
      <c r="O28" s="13"/>
    </row>
    <row r="29" spans="1:15" s="8" customFormat="1" ht="20.25" customHeight="1" thickBot="1" x14ac:dyDescent="0.3">
      <c r="A29" s="14"/>
      <c r="B29" s="157" t="s">
        <v>52</v>
      </c>
      <c r="C29" s="101"/>
      <c r="D29" s="101"/>
      <c r="E29" s="101"/>
      <c r="F29" s="101"/>
      <c r="G29" s="101"/>
      <c r="H29" s="101"/>
      <c r="I29" s="101"/>
      <c r="J29" s="101"/>
      <c r="K29" s="101"/>
      <c r="L29" s="101"/>
      <c r="M29" s="102"/>
      <c r="N29" s="1"/>
      <c r="O29" s="1"/>
    </row>
    <row r="30" spans="1:15" s="8" customFormat="1" ht="58.5" customHeight="1" thickBot="1" x14ac:dyDescent="0.3">
      <c r="B30" s="97" t="s">
        <v>53</v>
      </c>
      <c r="C30" s="98"/>
      <c r="D30" s="16" t="s">
        <v>78</v>
      </c>
      <c r="E30" s="16" t="s">
        <v>79</v>
      </c>
      <c r="F30" s="15" t="s">
        <v>54</v>
      </c>
      <c r="G30" s="39" t="s">
        <v>55</v>
      </c>
      <c r="H30" s="175" t="str">
        <f>D15</f>
        <v>Número de empresas prestadores de servicios turísticos y complementarios fortalecidas</v>
      </c>
      <c r="I30" s="175"/>
      <c r="J30" s="175"/>
      <c r="K30" s="175"/>
      <c r="L30" s="175"/>
      <c r="M30" s="176"/>
    </row>
    <row r="31" spans="1:15" s="14" customFormat="1" ht="18" customHeight="1" x14ac:dyDescent="0.2">
      <c r="B31" s="158" t="s">
        <v>56</v>
      </c>
      <c r="C31" s="159"/>
      <c r="D31" s="41"/>
      <c r="E31" s="30"/>
      <c r="F31" s="31"/>
      <c r="G31" s="32"/>
      <c r="H31" s="18"/>
      <c r="I31" s="18"/>
      <c r="J31" s="19"/>
      <c r="K31" s="19"/>
      <c r="L31" s="19"/>
      <c r="M31" s="20"/>
    </row>
    <row r="32" spans="1:15" s="14" customFormat="1" ht="18" customHeight="1" x14ac:dyDescent="0.2">
      <c r="B32" s="155" t="s">
        <v>57</v>
      </c>
      <c r="C32" s="156"/>
      <c r="D32" s="44"/>
      <c r="E32" s="33"/>
      <c r="F32" s="17"/>
      <c r="G32" s="32"/>
      <c r="H32" s="18"/>
      <c r="I32" s="18"/>
      <c r="J32" s="19"/>
      <c r="K32" s="19"/>
      <c r="L32" s="19"/>
      <c r="M32" s="20"/>
    </row>
    <row r="33" spans="2:15" s="14" customFormat="1" ht="18" customHeight="1" x14ac:dyDescent="0.2">
      <c r="B33" s="155" t="s">
        <v>58</v>
      </c>
      <c r="C33" s="156"/>
      <c r="D33" s="40">
        <v>5</v>
      </c>
      <c r="E33" s="34">
        <v>0</v>
      </c>
      <c r="F33" s="35">
        <f t="shared" ref="F33:F42" si="0">+F32+E33</f>
        <v>0</v>
      </c>
      <c r="G33" s="32">
        <f t="shared" ref="G33:G38" si="1">IF(D33=0,0,(E33/D33))</f>
        <v>0</v>
      </c>
      <c r="H33" s="18"/>
      <c r="I33" s="18"/>
      <c r="J33" s="19"/>
      <c r="K33" s="19"/>
      <c r="L33" s="19"/>
      <c r="M33" s="20"/>
    </row>
    <row r="34" spans="2:15" s="14" customFormat="1" ht="18" customHeight="1" x14ac:dyDescent="0.2">
      <c r="B34" s="155" t="s">
        <v>59</v>
      </c>
      <c r="C34" s="156"/>
      <c r="D34" s="40">
        <v>5</v>
      </c>
      <c r="E34" s="34">
        <v>0</v>
      </c>
      <c r="F34" s="35">
        <f t="shared" si="0"/>
        <v>0</v>
      </c>
      <c r="G34" s="32">
        <f t="shared" si="1"/>
        <v>0</v>
      </c>
      <c r="H34" s="18"/>
      <c r="I34" s="18"/>
      <c r="J34" s="19"/>
      <c r="K34" s="19"/>
      <c r="L34" s="19"/>
      <c r="M34" s="20"/>
    </row>
    <row r="35" spans="2:15" s="14" customFormat="1" ht="18" customHeight="1" x14ac:dyDescent="0.2">
      <c r="B35" s="155" t="s">
        <v>60</v>
      </c>
      <c r="C35" s="156"/>
      <c r="D35" s="40">
        <v>5</v>
      </c>
      <c r="E35" s="34">
        <v>0</v>
      </c>
      <c r="F35" s="35">
        <f t="shared" si="0"/>
        <v>0</v>
      </c>
      <c r="G35" s="32">
        <f t="shared" si="1"/>
        <v>0</v>
      </c>
      <c r="H35" s="18"/>
      <c r="I35" s="18"/>
      <c r="J35" s="19"/>
      <c r="K35" s="19"/>
      <c r="L35" s="19"/>
      <c r="M35" s="20"/>
    </row>
    <row r="36" spans="2:15" s="6" customFormat="1" ht="18" customHeight="1" x14ac:dyDescent="0.2">
      <c r="B36" s="155" t="s">
        <v>61</v>
      </c>
      <c r="C36" s="156"/>
      <c r="D36" s="40">
        <v>5</v>
      </c>
      <c r="E36" s="34">
        <v>0</v>
      </c>
      <c r="F36" s="35">
        <f t="shared" si="0"/>
        <v>0</v>
      </c>
      <c r="G36" s="32">
        <f t="shared" si="1"/>
        <v>0</v>
      </c>
      <c r="H36" s="19"/>
      <c r="I36" s="19"/>
      <c r="J36" s="19"/>
      <c r="K36" s="19"/>
      <c r="L36" s="19"/>
      <c r="M36" s="20"/>
    </row>
    <row r="37" spans="2:15" s="6" customFormat="1" ht="18" customHeight="1" x14ac:dyDescent="0.2">
      <c r="B37" s="155" t="s">
        <v>62</v>
      </c>
      <c r="C37" s="156"/>
      <c r="D37" s="40">
        <v>5</v>
      </c>
      <c r="E37" s="34">
        <v>0</v>
      </c>
      <c r="F37" s="35">
        <f t="shared" si="0"/>
        <v>0</v>
      </c>
      <c r="G37" s="32">
        <f t="shared" si="1"/>
        <v>0</v>
      </c>
      <c r="H37" s="19"/>
      <c r="I37" s="19"/>
      <c r="J37" s="19"/>
      <c r="K37" s="19"/>
      <c r="L37" s="19"/>
      <c r="M37" s="20"/>
    </row>
    <row r="38" spans="2:15" s="6" customFormat="1" ht="18" customHeight="1" x14ac:dyDescent="0.2">
      <c r="B38" s="155" t="s">
        <v>63</v>
      </c>
      <c r="C38" s="156"/>
      <c r="D38" s="40">
        <v>5</v>
      </c>
      <c r="E38" s="34">
        <v>0</v>
      </c>
      <c r="F38" s="35">
        <f t="shared" si="0"/>
        <v>0</v>
      </c>
      <c r="G38" s="32">
        <f t="shared" si="1"/>
        <v>0</v>
      </c>
      <c r="H38" s="19"/>
      <c r="I38" s="19"/>
      <c r="J38" s="19"/>
      <c r="K38" s="19"/>
      <c r="L38" s="19"/>
      <c r="M38" s="20"/>
    </row>
    <row r="39" spans="2:15" s="6" customFormat="1" ht="18" customHeight="1" x14ac:dyDescent="0.2">
      <c r="B39" s="155" t="s">
        <v>64</v>
      </c>
      <c r="C39" s="156"/>
      <c r="D39" s="40">
        <v>0</v>
      </c>
      <c r="E39" s="40">
        <v>41</v>
      </c>
      <c r="F39" s="40">
        <f t="shared" si="0"/>
        <v>41</v>
      </c>
      <c r="G39" s="32" t="str">
        <f>IF(AND(E39=0,D39=0),"No Prog ni Ejec",IF(D39=0,CONCATENATE("No Prog, Ejec=  ",E39),E39/D39))</f>
        <v>No Prog, Ejec=  41</v>
      </c>
      <c r="H39" s="19"/>
      <c r="I39" s="19"/>
      <c r="J39" s="19"/>
      <c r="K39" s="19"/>
      <c r="L39" s="19"/>
      <c r="M39" s="20"/>
    </row>
    <row r="40" spans="2:15" s="6" customFormat="1" ht="18" customHeight="1" x14ac:dyDescent="0.2">
      <c r="B40" s="155" t="s">
        <v>65</v>
      </c>
      <c r="C40" s="156"/>
      <c r="D40" s="40">
        <v>0</v>
      </c>
      <c r="E40" s="40">
        <v>9</v>
      </c>
      <c r="F40" s="40">
        <f t="shared" si="0"/>
        <v>50</v>
      </c>
      <c r="G40" s="32" t="str">
        <f>IF(AND(E40=0,D40=0),"No Prog ni Ejec",IF(D40=0,CONCATENATE("No Prog, Ejec=  ",E40),E40/D40))</f>
        <v>No Prog, Ejec=  9</v>
      </c>
      <c r="H40" s="19"/>
      <c r="I40" s="19"/>
      <c r="J40" s="19"/>
      <c r="K40" s="19"/>
      <c r="L40" s="19"/>
      <c r="M40" s="20"/>
    </row>
    <row r="41" spans="2:15" s="6" customFormat="1" ht="18" customHeight="1" x14ac:dyDescent="0.2">
      <c r="B41" s="155" t="s">
        <v>66</v>
      </c>
      <c r="C41" s="156"/>
      <c r="D41" s="40"/>
      <c r="E41" s="40"/>
      <c r="F41" s="40">
        <f t="shared" si="0"/>
        <v>50</v>
      </c>
      <c r="G41" s="32">
        <f>IF(D41=0,0,(E41/D41))</f>
        <v>0</v>
      </c>
      <c r="H41" s="19"/>
      <c r="I41" s="19"/>
      <c r="J41" s="19"/>
      <c r="K41" s="19"/>
      <c r="L41" s="19"/>
      <c r="M41" s="20"/>
    </row>
    <row r="42" spans="2:15" s="6" customFormat="1" ht="18" customHeight="1" thickBot="1" x14ac:dyDescent="0.25">
      <c r="B42" s="119" t="s">
        <v>67</v>
      </c>
      <c r="C42" s="162"/>
      <c r="D42" s="40">
        <v>20</v>
      </c>
      <c r="E42" s="42">
        <v>0</v>
      </c>
      <c r="F42" s="40">
        <f t="shared" si="0"/>
        <v>50</v>
      </c>
      <c r="G42" s="32">
        <f>IF(D42=0,0,(E42/D42))</f>
        <v>0</v>
      </c>
      <c r="H42" s="19"/>
      <c r="I42" s="19"/>
      <c r="J42" s="19"/>
      <c r="K42" s="19"/>
      <c r="L42" s="19"/>
      <c r="M42" s="20"/>
    </row>
    <row r="43" spans="2:15" s="6" customFormat="1" ht="25.5" customHeight="1" thickBot="1" x14ac:dyDescent="0.25">
      <c r="B43" s="171" t="s">
        <v>68</v>
      </c>
      <c r="C43" s="172"/>
      <c r="D43" s="43">
        <f>SUM(D31:D42)</f>
        <v>50</v>
      </c>
      <c r="E43" s="43">
        <f>SUM(E31:E42)</f>
        <v>50</v>
      </c>
      <c r="F43" s="43">
        <f>MAX(F31:F42)</f>
        <v>50</v>
      </c>
      <c r="G43" s="21">
        <f>IF(D43=0,0,(E43/D43))</f>
        <v>1</v>
      </c>
      <c r="H43" s="22"/>
      <c r="I43" s="22"/>
      <c r="J43" s="22"/>
      <c r="K43" s="22"/>
      <c r="L43" s="22"/>
      <c r="M43" s="23"/>
    </row>
    <row r="44" spans="2:15" s="6" customFormat="1" ht="15" customHeight="1" x14ac:dyDescent="0.2">
      <c r="B44" s="7"/>
      <c r="C44" s="7"/>
      <c r="D44" s="24"/>
      <c r="E44" s="25"/>
      <c r="F44" s="25"/>
      <c r="G44" s="25"/>
      <c r="H44" s="26"/>
      <c r="I44" s="26"/>
      <c r="J44" s="27"/>
      <c r="K44" s="27"/>
      <c r="L44" s="27"/>
      <c r="M44" s="27"/>
      <c r="N44" s="27"/>
      <c r="O44" s="27"/>
    </row>
    <row r="45" spans="2:15" s="6" customFormat="1" x14ac:dyDescent="0.25">
      <c r="F45" s="163" t="s">
        <v>0</v>
      </c>
      <c r="G45" s="163" t="s">
        <v>1</v>
      </c>
      <c r="H45" s="163"/>
      <c r="I45" s="163" t="s">
        <v>2</v>
      </c>
      <c r="J45" s="163"/>
      <c r="K45" s="163"/>
    </row>
    <row r="46" spans="2:15" s="6" customFormat="1" ht="15" customHeight="1" x14ac:dyDescent="0.25">
      <c r="F46" s="163"/>
      <c r="G46" s="164" t="s">
        <v>3</v>
      </c>
      <c r="H46" s="164"/>
      <c r="I46" s="165" t="s">
        <v>4</v>
      </c>
      <c r="J46" s="165"/>
      <c r="K46" s="165"/>
    </row>
    <row r="47" spans="2:15" s="6" customFormat="1" ht="15" customHeight="1" x14ac:dyDescent="0.25">
      <c r="F47" s="163"/>
      <c r="G47" s="166" t="s">
        <v>5</v>
      </c>
      <c r="H47" s="166"/>
      <c r="I47" s="165" t="s">
        <v>6</v>
      </c>
      <c r="J47" s="165"/>
      <c r="K47" s="165"/>
    </row>
    <row r="48" spans="2:15" s="6" customFormat="1" ht="15" customHeight="1" x14ac:dyDescent="0.25">
      <c r="F48" s="163"/>
      <c r="G48" s="160" t="s">
        <v>7</v>
      </c>
      <c r="H48" s="160"/>
      <c r="I48" s="161" t="s">
        <v>8</v>
      </c>
      <c r="J48" s="161"/>
      <c r="K48" s="161"/>
    </row>
    <row r="49" spans="1:16" s="6" customFormat="1" ht="15" customHeight="1" thickBot="1" x14ac:dyDescent="0.3">
      <c r="B49" s="5"/>
      <c r="C49" s="5"/>
      <c r="D49" s="5"/>
      <c r="E49" s="5"/>
      <c r="F49" s="5"/>
      <c r="G49" s="5"/>
      <c r="H49" s="5"/>
      <c r="I49" s="5"/>
      <c r="J49" s="5"/>
      <c r="K49" s="5"/>
      <c r="L49" s="5"/>
      <c r="M49" s="5"/>
      <c r="N49" s="5"/>
      <c r="O49" s="5"/>
    </row>
    <row r="50" spans="1:16" ht="38.25" customHeight="1" thickBot="1" x14ac:dyDescent="0.3">
      <c r="A50" s="4"/>
      <c r="B50" s="157" t="s">
        <v>69</v>
      </c>
      <c r="C50" s="101"/>
      <c r="D50" s="101"/>
      <c r="E50" s="101"/>
      <c r="F50" s="101"/>
      <c r="G50" s="101"/>
      <c r="H50" s="101"/>
      <c r="I50" s="101"/>
      <c r="J50" s="101"/>
      <c r="K50" s="101"/>
      <c r="L50" s="101"/>
      <c r="M50" s="101"/>
      <c r="N50" s="101"/>
      <c r="O50" s="102"/>
    </row>
    <row r="51" spans="1:16" ht="168.75" customHeight="1" thickBot="1" x14ac:dyDescent="0.3">
      <c r="B51" s="167" t="s">
        <v>82</v>
      </c>
      <c r="C51" s="168"/>
      <c r="D51" s="168"/>
      <c r="E51" s="168"/>
      <c r="F51" s="168"/>
      <c r="G51" s="168"/>
      <c r="H51" s="168"/>
      <c r="I51" s="168"/>
      <c r="J51" s="168"/>
      <c r="K51" s="168"/>
      <c r="L51" s="168"/>
      <c r="M51" s="168"/>
      <c r="N51" s="168"/>
      <c r="O51" s="169"/>
    </row>
    <row r="52" spans="1:16" x14ac:dyDescent="0.25">
      <c r="B52" s="7"/>
      <c r="C52" s="7"/>
      <c r="D52" s="7"/>
      <c r="E52" s="7"/>
      <c r="F52" s="28"/>
      <c r="G52" s="28"/>
      <c r="H52" s="28"/>
      <c r="I52" s="28"/>
      <c r="J52" s="28"/>
      <c r="K52" s="28"/>
      <c r="L52" s="28"/>
      <c r="M52" s="28"/>
      <c r="N52" s="7"/>
      <c r="O52" s="7"/>
      <c r="P52" s="14"/>
    </row>
    <row r="53" spans="1:16" s="14" customFormat="1" ht="15" x14ac:dyDescent="0.25">
      <c r="B53" s="170" t="s">
        <v>70</v>
      </c>
      <c r="C53" s="170"/>
      <c r="D53" s="45" t="s">
        <v>80</v>
      </c>
      <c r="E53" s="36"/>
      <c r="F53" s="36"/>
      <c r="G53" s="36"/>
      <c r="H53" s="36"/>
      <c r="I53" s="36"/>
      <c r="J53" s="37"/>
      <c r="K53" s="37"/>
      <c r="L53" s="37"/>
      <c r="M53" s="4"/>
    </row>
    <row r="54" spans="1:16" s="14" customFormat="1" ht="15" x14ac:dyDescent="0.25">
      <c r="B54" s="170" t="s">
        <v>71</v>
      </c>
      <c r="C54" s="170"/>
      <c r="D54" s="38" t="s">
        <v>81</v>
      </c>
      <c r="E54" s="36"/>
      <c r="F54" s="36"/>
      <c r="G54" s="36"/>
      <c r="H54" s="36"/>
      <c r="I54" s="36"/>
      <c r="J54" s="37"/>
      <c r="K54" s="37"/>
      <c r="L54" s="37"/>
      <c r="M54" s="4"/>
    </row>
    <row r="55" spans="1:16" s="14" customFormat="1" ht="15" x14ac:dyDescent="0.25">
      <c r="B55" s="170" t="s">
        <v>72</v>
      </c>
      <c r="C55" s="170"/>
      <c r="D55" s="38" t="s">
        <v>73</v>
      </c>
      <c r="E55" s="36"/>
      <c r="F55" s="36"/>
      <c r="G55" s="36"/>
      <c r="H55" s="36"/>
      <c r="I55" s="36"/>
      <c r="J55" s="37"/>
      <c r="K55" s="37"/>
      <c r="L55" s="37"/>
      <c r="M55" s="4"/>
    </row>
    <row r="56" spans="1:16" ht="15" x14ac:dyDescent="0.25">
      <c r="H56" s="36"/>
      <c r="I56" s="36"/>
      <c r="J56" s="37"/>
      <c r="K56" s="4"/>
      <c r="L56" s="4"/>
      <c r="M56" s="4"/>
    </row>
    <row r="57" spans="1:16" s="14" customFormat="1" x14ac:dyDescent="0.25"/>
  </sheetData>
  <sheetProtection formatCells="0" formatRows="0"/>
  <mergeCells count="85">
    <mergeCell ref="B7:E7"/>
    <mergeCell ref="F7:J7"/>
    <mergeCell ref="K7:L7"/>
    <mergeCell ref="M7:O7"/>
    <mergeCell ref="B1:D3"/>
    <mergeCell ref="E1:O3"/>
    <mergeCell ref="B5:O5"/>
    <mergeCell ref="B6:E6"/>
    <mergeCell ref="F6:O6"/>
    <mergeCell ref="B14:C14"/>
    <mergeCell ref="D14:G14"/>
    <mergeCell ref="H14:M14"/>
    <mergeCell ref="N14:O14"/>
    <mergeCell ref="B8:E8"/>
    <mergeCell ref="F8:O8"/>
    <mergeCell ref="B9:E9"/>
    <mergeCell ref="F9:O9"/>
    <mergeCell ref="B10:E10"/>
    <mergeCell ref="F10:O10"/>
    <mergeCell ref="B11:E11"/>
    <mergeCell ref="F11:J11"/>
    <mergeCell ref="K11:O11"/>
    <mergeCell ref="B12:E12"/>
    <mergeCell ref="F12:O12"/>
    <mergeCell ref="M22:O22"/>
    <mergeCell ref="B15:C16"/>
    <mergeCell ref="D15:G16"/>
    <mergeCell ref="H15:M16"/>
    <mergeCell ref="N15:O16"/>
    <mergeCell ref="B18:J18"/>
    <mergeCell ref="K18:L18"/>
    <mergeCell ref="M18:O18"/>
    <mergeCell ref="B19:J20"/>
    <mergeCell ref="K19:L19"/>
    <mergeCell ref="M19:O19"/>
    <mergeCell ref="K20:L20"/>
    <mergeCell ref="M20:O20"/>
    <mergeCell ref="B27:C27"/>
    <mergeCell ref="D27:E27"/>
    <mergeCell ref="F27:G27"/>
    <mergeCell ref="H27:J27"/>
    <mergeCell ref="B22:E22"/>
    <mergeCell ref="F22:L22"/>
    <mergeCell ref="B23:E23"/>
    <mergeCell ref="F23:L23"/>
    <mergeCell ref="M23:O23"/>
    <mergeCell ref="B25:O25"/>
    <mergeCell ref="B26:C26"/>
    <mergeCell ref="D26:E26"/>
    <mergeCell ref="F26:G26"/>
    <mergeCell ref="H26:J26"/>
    <mergeCell ref="K26:L26"/>
    <mergeCell ref="M26:O26"/>
    <mergeCell ref="B36:C36"/>
    <mergeCell ref="B37:C37"/>
    <mergeCell ref="B38:C38"/>
    <mergeCell ref="B54:C54"/>
    <mergeCell ref="K27:L27"/>
    <mergeCell ref="G46:H46"/>
    <mergeCell ref="I46:K46"/>
    <mergeCell ref="G47:H47"/>
    <mergeCell ref="I47:K47"/>
    <mergeCell ref="H30:M30"/>
    <mergeCell ref="B31:C31"/>
    <mergeCell ref="B32:C32"/>
    <mergeCell ref="B33:C33"/>
    <mergeCell ref="B34:C34"/>
    <mergeCell ref="B29:M29"/>
    <mergeCell ref="M27:O27"/>
    <mergeCell ref="B55:C55"/>
    <mergeCell ref="B39:C39"/>
    <mergeCell ref="B30:C30"/>
    <mergeCell ref="B50:O50"/>
    <mergeCell ref="B51:O51"/>
    <mergeCell ref="B53:C53"/>
    <mergeCell ref="G48:H48"/>
    <mergeCell ref="I48:K48"/>
    <mergeCell ref="B40:C40"/>
    <mergeCell ref="B41:C41"/>
    <mergeCell ref="B42:C42"/>
    <mergeCell ref="B43:C43"/>
    <mergeCell ref="F45:F48"/>
    <mergeCell ref="G45:H45"/>
    <mergeCell ref="I45:K45"/>
    <mergeCell ref="B35:C35"/>
  </mergeCells>
  <conditionalFormatting sqref="G31:G43">
    <cfRule type="cellIs" dxfId="3" priority="1" stopIfTrue="1" operator="equal">
      <formula>"N.A."</formula>
    </cfRule>
    <cfRule type="cellIs" dxfId="2" priority="2" stopIfTrue="1" operator="greaterThan">
      <formula>0.9</formula>
    </cfRule>
    <cfRule type="cellIs" dxfId="1" priority="3" stopIfTrue="1" operator="between">
      <formula>0.7</formula>
      <formula>0.9</formula>
    </cfRule>
    <cfRule type="cellIs" dxfId="0" priority="4" stopIfTrue="1" operator="lessThan">
      <formula>0.7</formula>
    </cfRule>
  </conditionalFormatting>
  <dataValidations count="6">
    <dataValidation allowBlank="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K18:K20 JG18:JG20 TC18:TC20 ACY18:ACY20 AMU18:AMU20 AWQ18:AWQ20 BGM18:BGM20 BQI18:BQI20 CAE18:CAE20 CKA18:CKA20 CTW18:CTW20 DDS18:DDS20 DNO18:DNO20 DXK18:DXK20 EHG18:EHG20 ERC18:ERC20 FAY18:FAY20 FKU18:FKU20 FUQ18:FUQ20 GEM18:GEM20 GOI18:GOI20 GYE18:GYE20 HIA18:HIA20 HRW18:HRW20 IBS18:IBS20 ILO18:ILO20 IVK18:IVK20 JFG18:JFG20 JPC18:JPC20 JYY18:JYY20 KIU18:KIU20 KSQ18:KSQ20 LCM18:LCM20 LMI18:LMI20 LWE18:LWE20 MGA18:MGA20 MPW18:MPW20 MZS18:MZS20 NJO18:NJO20 NTK18:NTK20 ODG18:ODG20 ONC18:ONC20 OWY18:OWY20 PGU18:PGU20 PQQ18:PQQ20 QAM18:QAM20 QKI18:QKI20 QUE18:QUE20 REA18:REA20 RNW18:RNW20 RXS18:RXS20 SHO18:SHO20 SRK18:SRK20 TBG18:TBG20 TLC18:TLC20 TUY18:TUY20 UEU18:UEU20 UOQ18:UOQ20 UYM18:UYM20 VII18:VII20 VSE18:VSE20 WCA18:WCA20 WLW18:WLW20 WVS18:WVS20 K65554:K65556 JG65554:JG65556 TC65554:TC65556 ACY65554:ACY65556 AMU65554:AMU65556 AWQ65554:AWQ65556 BGM65554:BGM65556 BQI65554:BQI65556 CAE65554:CAE65556 CKA65554:CKA65556 CTW65554:CTW65556 DDS65554:DDS65556 DNO65554:DNO65556 DXK65554:DXK65556 EHG65554:EHG65556 ERC65554:ERC65556 FAY65554:FAY65556 FKU65554:FKU65556 FUQ65554:FUQ65556 GEM65554:GEM65556 GOI65554:GOI65556 GYE65554:GYE65556 HIA65554:HIA65556 HRW65554:HRW65556 IBS65554:IBS65556 ILO65554:ILO65556 IVK65554:IVK65556 JFG65554:JFG65556 JPC65554:JPC65556 JYY65554:JYY65556 KIU65554:KIU65556 KSQ65554:KSQ65556 LCM65554:LCM65556 LMI65554:LMI65556 LWE65554:LWE65556 MGA65554:MGA65556 MPW65554:MPW65556 MZS65554:MZS65556 NJO65554:NJO65556 NTK65554:NTK65556 ODG65554:ODG65556 ONC65554:ONC65556 OWY65554:OWY65556 PGU65554:PGU65556 PQQ65554:PQQ65556 QAM65554:QAM65556 QKI65554:QKI65556 QUE65554:QUE65556 REA65554:REA65556 RNW65554:RNW65556 RXS65554:RXS65556 SHO65554:SHO65556 SRK65554:SRK65556 TBG65554:TBG65556 TLC65554:TLC65556 TUY65554:TUY65556 UEU65554:UEU65556 UOQ65554:UOQ65556 UYM65554:UYM65556 VII65554:VII65556 VSE65554:VSE65556 WCA65554:WCA65556 WLW65554:WLW65556 WVS65554:WVS65556 K131090:K131092 JG131090:JG131092 TC131090:TC131092 ACY131090:ACY131092 AMU131090:AMU131092 AWQ131090:AWQ131092 BGM131090:BGM131092 BQI131090:BQI131092 CAE131090:CAE131092 CKA131090:CKA131092 CTW131090:CTW131092 DDS131090:DDS131092 DNO131090:DNO131092 DXK131090:DXK131092 EHG131090:EHG131092 ERC131090:ERC131092 FAY131090:FAY131092 FKU131090:FKU131092 FUQ131090:FUQ131092 GEM131090:GEM131092 GOI131090:GOI131092 GYE131090:GYE131092 HIA131090:HIA131092 HRW131090:HRW131092 IBS131090:IBS131092 ILO131090:ILO131092 IVK131090:IVK131092 JFG131090:JFG131092 JPC131090:JPC131092 JYY131090:JYY131092 KIU131090:KIU131092 KSQ131090:KSQ131092 LCM131090:LCM131092 LMI131090:LMI131092 LWE131090:LWE131092 MGA131090:MGA131092 MPW131090:MPW131092 MZS131090:MZS131092 NJO131090:NJO131092 NTK131090:NTK131092 ODG131090:ODG131092 ONC131090:ONC131092 OWY131090:OWY131092 PGU131090:PGU131092 PQQ131090:PQQ131092 QAM131090:QAM131092 QKI131090:QKI131092 QUE131090:QUE131092 REA131090:REA131092 RNW131090:RNW131092 RXS131090:RXS131092 SHO131090:SHO131092 SRK131090:SRK131092 TBG131090:TBG131092 TLC131090:TLC131092 TUY131090:TUY131092 UEU131090:UEU131092 UOQ131090:UOQ131092 UYM131090:UYM131092 VII131090:VII131092 VSE131090:VSE131092 WCA131090:WCA131092 WLW131090:WLW131092 WVS131090:WVS131092 K196626:K196628 JG196626:JG196628 TC196626:TC196628 ACY196626:ACY196628 AMU196626:AMU196628 AWQ196626:AWQ196628 BGM196626:BGM196628 BQI196626:BQI196628 CAE196626:CAE196628 CKA196626:CKA196628 CTW196626:CTW196628 DDS196626:DDS196628 DNO196626:DNO196628 DXK196626:DXK196628 EHG196626:EHG196628 ERC196626:ERC196628 FAY196626:FAY196628 FKU196626:FKU196628 FUQ196626:FUQ196628 GEM196626:GEM196628 GOI196626:GOI196628 GYE196626:GYE196628 HIA196626:HIA196628 HRW196626:HRW196628 IBS196626:IBS196628 ILO196626:ILO196628 IVK196626:IVK196628 JFG196626:JFG196628 JPC196626:JPC196628 JYY196626:JYY196628 KIU196626:KIU196628 KSQ196626:KSQ196628 LCM196626:LCM196628 LMI196626:LMI196628 LWE196626:LWE196628 MGA196626:MGA196628 MPW196626:MPW196628 MZS196626:MZS196628 NJO196626:NJO196628 NTK196626:NTK196628 ODG196626:ODG196628 ONC196626:ONC196628 OWY196626:OWY196628 PGU196626:PGU196628 PQQ196626:PQQ196628 QAM196626:QAM196628 QKI196626:QKI196628 QUE196626:QUE196628 REA196626:REA196628 RNW196626:RNW196628 RXS196626:RXS196628 SHO196626:SHO196628 SRK196626:SRK196628 TBG196626:TBG196628 TLC196626:TLC196628 TUY196626:TUY196628 UEU196626:UEU196628 UOQ196626:UOQ196628 UYM196626:UYM196628 VII196626:VII196628 VSE196626:VSE196628 WCA196626:WCA196628 WLW196626:WLW196628 WVS196626:WVS196628 K262162:K262164 JG262162:JG262164 TC262162:TC262164 ACY262162:ACY262164 AMU262162:AMU262164 AWQ262162:AWQ262164 BGM262162:BGM262164 BQI262162:BQI262164 CAE262162:CAE262164 CKA262162:CKA262164 CTW262162:CTW262164 DDS262162:DDS262164 DNO262162:DNO262164 DXK262162:DXK262164 EHG262162:EHG262164 ERC262162:ERC262164 FAY262162:FAY262164 FKU262162:FKU262164 FUQ262162:FUQ262164 GEM262162:GEM262164 GOI262162:GOI262164 GYE262162:GYE262164 HIA262162:HIA262164 HRW262162:HRW262164 IBS262162:IBS262164 ILO262162:ILO262164 IVK262162:IVK262164 JFG262162:JFG262164 JPC262162:JPC262164 JYY262162:JYY262164 KIU262162:KIU262164 KSQ262162:KSQ262164 LCM262162:LCM262164 LMI262162:LMI262164 LWE262162:LWE262164 MGA262162:MGA262164 MPW262162:MPW262164 MZS262162:MZS262164 NJO262162:NJO262164 NTK262162:NTK262164 ODG262162:ODG262164 ONC262162:ONC262164 OWY262162:OWY262164 PGU262162:PGU262164 PQQ262162:PQQ262164 QAM262162:QAM262164 QKI262162:QKI262164 QUE262162:QUE262164 REA262162:REA262164 RNW262162:RNW262164 RXS262162:RXS262164 SHO262162:SHO262164 SRK262162:SRK262164 TBG262162:TBG262164 TLC262162:TLC262164 TUY262162:TUY262164 UEU262162:UEU262164 UOQ262162:UOQ262164 UYM262162:UYM262164 VII262162:VII262164 VSE262162:VSE262164 WCA262162:WCA262164 WLW262162:WLW262164 WVS262162:WVS262164 K327698:K327700 JG327698:JG327700 TC327698:TC327700 ACY327698:ACY327700 AMU327698:AMU327700 AWQ327698:AWQ327700 BGM327698:BGM327700 BQI327698:BQI327700 CAE327698:CAE327700 CKA327698:CKA327700 CTW327698:CTW327700 DDS327698:DDS327700 DNO327698:DNO327700 DXK327698:DXK327700 EHG327698:EHG327700 ERC327698:ERC327700 FAY327698:FAY327700 FKU327698:FKU327700 FUQ327698:FUQ327700 GEM327698:GEM327700 GOI327698:GOI327700 GYE327698:GYE327700 HIA327698:HIA327700 HRW327698:HRW327700 IBS327698:IBS327700 ILO327698:ILO327700 IVK327698:IVK327700 JFG327698:JFG327700 JPC327698:JPC327700 JYY327698:JYY327700 KIU327698:KIU327700 KSQ327698:KSQ327700 LCM327698:LCM327700 LMI327698:LMI327700 LWE327698:LWE327700 MGA327698:MGA327700 MPW327698:MPW327700 MZS327698:MZS327700 NJO327698:NJO327700 NTK327698:NTK327700 ODG327698:ODG327700 ONC327698:ONC327700 OWY327698:OWY327700 PGU327698:PGU327700 PQQ327698:PQQ327700 QAM327698:QAM327700 QKI327698:QKI327700 QUE327698:QUE327700 REA327698:REA327700 RNW327698:RNW327700 RXS327698:RXS327700 SHO327698:SHO327700 SRK327698:SRK327700 TBG327698:TBG327700 TLC327698:TLC327700 TUY327698:TUY327700 UEU327698:UEU327700 UOQ327698:UOQ327700 UYM327698:UYM327700 VII327698:VII327700 VSE327698:VSE327700 WCA327698:WCA327700 WLW327698:WLW327700 WVS327698:WVS327700 K393234:K393236 JG393234:JG393236 TC393234:TC393236 ACY393234:ACY393236 AMU393234:AMU393236 AWQ393234:AWQ393236 BGM393234:BGM393236 BQI393234:BQI393236 CAE393234:CAE393236 CKA393234:CKA393236 CTW393234:CTW393236 DDS393234:DDS393236 DNO393234:DNO393236 DXK393234:DXK393236 EHG393234:EHG393236 ERC393234:ERC393236 FAY393234:FAY393236 FKU393234:FKU393236 FUQ393234:FUQ393236 GEM393234:GEM393236 GOI393234:GOI393236 GYE393234:GYE393236 HIA393234:HIA393236 HRW393234:HRW393236 IBS393234:IBS393236 ILO393234:ILO393236 IVK393234:IVK393236 JFG393234:JFG393236 JPC393234:JPC393236 JYY393234:JYY393236 KIU393234:KIU393236 KSQ393234:KSQ393236 LCM393234:LCM393236 LMI393234:LMI393236 LWE393234:LWE393236 MGA393234:MGA393236 MPW393234:MPW393236 MZS393234:MZS393236 NJO393234:NJO393236 NTK393234:NTK393236 ODG393234:ODG393236 ONC393234:ONC393236 OWY393234:OWY393236 PGU393234:PGU393236 PQQ393234:PQQ393236 QAM393234:QAM393236 QKI393234:QKI393236 QUE393234:QUE393236 REA393234:REA393236 RNW393234:RNW393236 RXS393234:RXS393236 SHO393234:SHO393236 SRK393234:SRK393236 TBG393234:TBG393236 TLC393234:TLC393236 TUY393234:TUY393236 UEU393234:UEU393236 UOQ393234:UOQ393236 UYM393234:UYM393236 VII393234:VII393236 VSE393234:VSE393236 WCA393234:WCA393236 WLW393234:WLW393236 WVS393234:WVS393236 K458770:K458772 JG458770:JG458772 TC458770:TC458772 ACY458770:ACY458772 AMU458770:AMU458772 AWQ458770:AWQ458772 BGM458770:BGM458772 BQI458770:BQI458772 CAE458770:CAE458772 CKA458770:CKA458772 CTW458770:CTW458772 DDS458770:DDS458772 DNO458770:DNO458772 DXK458770:DXK458772 EHG458770:EHG458772 ERC458770:ERC458772 FAY458770:FAY458772 FKU458770:FKU458772 FUQ458770:FUQ458772 GEM458770:GEM458772 GOI458770:GOI458772 GYE458770:GYE458772 HIA458770:HIA458772 HRW458770:HRW458772 IBS458770:IBS458772 ILO458770:ILO458772 IVK458770:IVK458772 JFG458770:JFG458772 JPC458770:JPC458772 JYY458770:JYY458772 KIU458770:KIU458772 KSQ458770:KSQ458772 LCM458770:LCM458772 LMI458770:LMI458772 LWE458770:LWE458772 MGA458770:MGA458772 MPW458770:MPW458772 MZS458770:MZS458772 NJO458770:NJO458772 NTK458770:NTK458772 ODG458770:ODG458772 ONC458770:ONC458772 OWY458770:OWY458772 PGU458770:PGU458772 PQQ458770:PQQ458772 QAM458770:QAM458772 QKI458770:QKI458772 QUE458770:QUE458772 REA458770:REA458772 RNW458770:RNW458772 RXS458770:RXS458772 SHO458770:SHO458772 SRK458770:SRK458772 TBG458770:TBG458772 TLC458770:TLC458772 TUY458770:TUY458772 UEU458770:UEU458772 UOQ458770:UOQ458772 UYM458770:UYM458772 VII458770:VII458772 VSE458770:VSE458772 WCA458770:WCA458772 WLW458770:WLW458772 WVS458770:WVS458772 K524306:K524308 JG524306:JG524308 TC524306:TC524308 ACY524306:ACY524308 AMU524306:AMU524308 AWQ524306:AWQ524308 BGM524306:BGM524308 BQI524306:BQI524308 CAE524306:CAE524308 CKA524306:CKA524308 CTW524306:CTW524308 DDS524306:DDS524308 DNO524306:DNO524308 DXK524306:DXK524308 EHG524306:EHG524308 ERC524306:ERC524308 FAY524306:FAY524308 FKU524306:FKU524308 FUQ524306:FUQ524308 GEM524306:GEM524308 GOI524306:GOI524308 GYE524306:GYE524308 HIA524306:HIA524308 HRW524306:HRW524308 IBS524306:IBS524308 ILO524306:ILO524308 IVK524306:IVK524308 JFG524306:JFG524308 JPC524306:JPC524308 JYY524306:JYY524308 KIU524306:KIU524308 KSQ524306:KSQ524308 LCM524306:LCM524308 LMI524306:LMI524308 LWE524306:LWE524308 MGA524306:MGA524308 MPW524306:MPW524308 MZS524306:MZS524308 NJO524306:NJO524308 NTK524306:NTK524308 ODG524306:ODG524308 ONC524306:ONC524308 OWY524306:OWY524308 PGU524306:PGU524308 PQQ524306:PQQ524308 QAM524306:QAM524308 QKI524306:QKI524308 QUE524306:QUE524308 REA524306:REA524308 RNW524306:RNW524308 RXS524306:RXS524308 SHO524306:SHO524308 SRK524306:SRK524308 TBG524306:TBG524308 TLC524306:TLC524308 TUY524306:TUY524308 UEU524306:UEU524308 UOQ524306:UOQ524308 UYM524306:UYM524308 VII524306:VII524308 VSE524306:VSE524308 WCA524306:WCA524308 WLW524306:WLW524308 WVS524306:WVS524308 K589842:K589844 JG589842:JG589844 TC589842:TC589844 ACY589842:ACY589844 AMU589842:AMU589844 AWQ589842:AWQ589844 BGM589842:BGM589844 BQI589842:BQI589844 CAE589842:CAE589844 CKA589842:CKA589844 CTW589842:CTW589844 DDS589842:DDS589844 DNO589842:DNO589844 DXK589842:DXK589844 EHG589842:EHG589844 ERC589842:ERC589844 FAY589842:FAY589844 FKU589842:FKU589844 FUQ589842:FUQ589844 GEM589842:GEM589844 GOI589842:GOI589844 GYE589842:GYE589844 HIA589842:HIA589844 HRW589842:HRW589844 IBS589842:IBS589844 ILO589842:ILO589844 IVK589842:IVK589844 JFG589842:JFG589844 JPC589842:JPC589844 JYY589842:JYY589844 KIU589842:KIU589844 KSQ589842:KSQ589844 LCM589842:LCM589844 LMI589842:LMI589844 LWE589842:LWE589844 MGA589842:MGA589844 MPW589842:MPW589844 MZS589842:MZS589844 NJO589842:NJO589844 NTK589842:NTK589844 ODG589842:ODG589844 ONC589842:ONC589844 OWY589842:OWY589844 PGU589842:PGU589844 PQQ589842:PQQ589844 QAM589842:QAM589844 QKI589842:QKI589844 QUE589842:QUE589844 REA589842:REA589844 RNW589842:RNW589844 RXS589842:RXS589844 SHO589842:SHO589844 SRK589842:SRK589844 TBG589842:TBG589844 TLC589842:TLC589844 TUY589842:TUY589844 UEU589842:UEU589844 UOQ589842:UOQ589844 UYM589842:UYM589844 VII589842:VII589844 VSE589842:VSE589844 WCA589842:WCA589844 WLW589842:WLW589844 WVS589842:WVS589844 K655378:K655380 JG655378:JG655380 TC655378:TC655380 ACY655378:ACY655380 AMU655378:AMU655380 AWQ655378:AWQ655380 BGM655378:BGM655380 BQI655378:BQI655380 CAE655378:CAE655380 CKA655378:CKA655380 CTW655378:CTW655380 DDS655378:DDS655380 DNO655378:DNO655380 DXK655378:DXK655380 EHG655378:EHG655380 ERC655378:ERC655380 FAY655378:FAY655380 FKU655378:FKU655380 FUQ655378:FUQ655380 GEM655378:GEM655380 GOI655378:GOI655380 GYE655378:GYE655380 HIA655378:HIA655380 HRW655378:HRW655380 IBS655378:IBS655380 ILO655378:ILO655380 IVK655378:IVK655380 JFG655378:JFG655380 JPC655378:JPC655380 JYY655378:JYY655380 KIU655378:KIU655380 KSQ655378:KSQ655380 LCM655378:LCM655380 LMI655378:LMI655380 LWE655378:LWE655380 MGA655378:MGA655380 MPW655378:MPW655380 MZS655378:MZS655380 NJO655378:NJO655380 NTK655378:NTK655380 ODG655378:ODG655380 ONC655378:ONC655380 OWY655378:OWY655380 PGU655378:PGU655380 PQQ655378:PQQ655380 QAM655378:QAM655380 QKI655378:QKI655380 QUE655378:QUE655380 REA655378:REA655380 RNW655378:RNW655380 RXS655378:RXS655380 SHO655378:SHO655380 SRK655378:SRK655380 TBG655378:TBG655380 TLC655378:TLC655380 TUY655378:TUY655380 UEU655378:UEU655380 UOQ655378:UOQ655380 UYM655378:UYM655380 VII655378:VII655380 VSE655378:VSE655380 WCA655378:WCA655380 WLW655378:WLW655380 WVS655378:WVS655380 K720914:K720916 JG720914:JG720916 TC720914:TC720916 ACY720914:ACY720916 AMU720914:AMU720916 AWQ720914:AWQ720916 BGM720914:BGM720916 BQI720914:BQI720916 CAE720914:CAE720916 CKA720914:CKA720916 CTW720914:CTW720916 DDS720914:DDS720916 DNO720914:DNO720916 DXK720914:DXK720916 EHG720914:EHG720916 ERC720914:ERC720916 FAY720914:FAY720916 FKU720914:FKU720916 FUQ720914:FUQ720916 GEM720914:GEM720916 GOI720914:GOI720916 GYE720914:GYE720916 HIA720914:HIA720916 HRW720914:HRW720916 IBS720914:IBS720916 ILO720914:ILO720916 IVK720914:IVK720916 JFG720914:JFG720916 JPC720914:JPC720916 JYY720914:JYY720916 KIU720914:KIU720916 KSQ720914:KSQ720916 LCM720914:LCM720916 LMI720914:LMI720916 LWE720914:LWE720916 MGA720914:MGA720916 MPW720914:MPW720916 MZS720914:MZS720916 NJO720914:NJO720916 NTK720914:NTK720916 ODG720914:ODG720916 ONC720914:ONC720916 OWY720914:OWY720916 PGU720914:PGU720916 PQQ720914:PQQ720916 QAM720914:QAM720916 QKI720914:QKI720916 QUE720914:QUE720916 REA720914:REA720916 RNW720914:RNW720916 RXS720914:RXS720916 SHO720914:SHO720916 SRK720914:SRK720916 TBG720914:TBG720916 TLC720914:TLC720916 TUY720914:TUY720916 UEU720914:UEU720916 UOQ720914:UOQ720916 UYM720914:UYM720916 VII720914:VII720916 VSE720914:VSE720916 WCA720914:WCA720916 WLW720914:WLW720916 WVS720914:WVS720916 K786450:K786452 JG786450:JG786452 TC786450:TC786452 ACY786450:ACY786452 AMU786450:AMU786452 AWQ786450:AWQ786452 BGM786450:BGM786452 BQI786450:BQI786452 CAE786450:CAE786452 CKA786450:CKA786452 CTW786450:CTW786452 DDS786450:DDS786452 DNO786450:DNO786452 DXK786450:DXK786452 EHG786450:EHG786452 ERC786450:ERC786452 FAY786450:FAY786452 FKU786450:FKU786452 FUQ786450:FUQ786452 GEM786450:GEM786452 GOI786450:GOI786452 GYE786450:GYE786452 HIA786450:HIA786452 HRW786450:HRW786452 IBS786450:IBS786452 ILO786450:ILO786452 IVK786450:IVK786452 JFG786450:JFG786452 JPC786450:JPC786452 JYY786450:JYY786452 KIU786450:KIU786452 KSQ786450:KSQ786452 LCM786450:LCM786452 LMI786450:LMI786452 LWE786450:LWE786452 MGA786450:MGA786452 MPW786450:MPW786452 MZS786450:MZS786452 NJO786450:NJO786452 NTK786450:NTK786452 ODG786450:ODG786452 ONC786450:ONC786452 OWY786450:OWY786452 PGU786450:PGU786452 PQQ786450:PQQ786452 QAM786450:QAM786452 QKI786450:QKI786452 QUE786450:QUE786452 REA786450:REA786452 RNW786450:RNW786452 RXS786450:RXS786452 SHO786450:SHO786452 SRK786450:SRK786452 TBG786450:TBG786452 TLC786450:TLC786452 TUY786450:TUY786452 UEU786450:UEU786452 UOQ786450:UOQ786452 UYM786450:UYM786452 VII786450:VII786452 VSE786450:VSE786452 WCA786450:WCA786452 WLW786450:WLW786452 WVS786450:WVS786452 K851986:K851988 JG851986:JG851988 TC851986:TC851988 ACY851986:ACY851988 AMU851986:AMU851988 AWQ851986:AWQ851988 BGM851986:BGM851988 BQI851986:BQI851988 CAE851986:CAE851988 CKA851986:CKA851988 CTW851986:CTW851988 DDS851986:DDS851988 DNO851986:DNO851988 DXK851986:DXK851988 EHG851986:EHG851988 ERC851986:ERC851988 FAY851986:FAY851988 FKU851986:FKU851988 FUQ851986:FUQ851988 GEM851986:GEM851988 GOI851986:GOI851988 GYE851986:GYE851988 HIA851986:HIA851988 HRW851986:HRW851988 IBS851986:IBS851988 ILO851986:ILO851988 IVK851986:IVK851988 JFG851986:JFG851988 JPC851986:JPC851988 JYY851986:JYY851988 KIU851986:KIU851988 KSQ851986:KSQ851988 LCM851986:LCM851988 LMI851986:LMI851988 LWE851986:LWE851988 MGA851986:MGA851988 MPW851986:MPW851988 MZS851986:MZS851988 NJO851986:NJO851988 NTK851986:NTK851988 ODG851986:ODG851988 ONC851986:ONC851988 OWY851986:OWY851988 PGU851986:PGU851988 PQQ851986:PQQ851988 QAM851986:QAM851988 QKI851986:QKI851988 QUE851986:QUE851988 REA851986:REA851988 RNW851986:RNW851988 RXS851986:RXS851988 SHO851986:SHO851988 SRK851986:SRK851988 TBG851986:TBG851988 TLC851986:TLC851988 TUY851986:TUY851988 UEU851986:UEU851988 UOQ851986:UOQ851988 UYM851986:UYM851988 VII851986:VII851988 VSE851986:VSE851988 WCA851986:WCA851988 WLW851986:WLW851988 WVS851986:WVS851988 K917522:K917524 JG917522:JG917524 TC917522:TC917524 ACY917522:ACY917524 AMU917522:AMU917524 AWQ917522:AWQ917524 BGM917522:BGM917524 BQI917522:BQI917524 CAE917522:CAE917524 CKA917522:CKA917524 CTW917522:CTW917524 DDS917522:DDS917524 DNO917522:DNO917524 DXK917522:DXK917524 EHG917522:EHG917524 ERC917522:ERC917524 FAY917522:FAY917524 FKU917522:FKU917524 FUQ917522:FUQ917524 GEM917522:GEM917524 GOI917522:GOI917524 GYE917522:GYE917524 HIA917522:HIA917524 HRW917522:HRW917524 IBS917522:IBS917524 ILO917522:ILO917524 IVK917522:IVK917524 JFG917522:JFG917524 JPC917522:JPC917524 JYY917522:JYY917524 KIU917522:KIU917524 KSQ917522:KSQ917524 LCM917522:LCM917524 LMI917522:LMI917524 LWE917522:LWE917524 MGA917522:MGA917524 MPW917522:MPW917524 MZS917522:MZS917524 NJO917522:NJO917524 NTK917522:NTK917524 ODG917522:ODG917524 ONC917522:ONC917524 OWY917522:OWY917524 PGU917522:PGU917524 PQQ917522:PQQ917524 QAM917522:QAM917524 QKI917522:QKI917524 QUE917522:QUE917524 REA917522:REA917524 RNW917522:RNW917524 RXS917522:RXS917524 SHO917522:SHO917524 SRK917522:SRK917524 TBG917522:TBG917524 TLC917522:TLC917524 TUY917522:TUY917524 UEU917522:UEU917524 UOQ917522:UOQ917524 UYM917522:UYM917524 VII917522:VII917524 VSE917522:VSE917524 WCA917522:WCA917524 WLW917522:WLW917524 WVS917522:WVS917524 K983058:K983060 JG983058:JG983060 TC983058:TC983060 ACY983058:ACY983060 AMU983058:AMU983060 AWQ983058:AWQ983060 BGM983058:BGM983060 BQI983058:BQI983060 CAE983058:CAE983060 CKA983058:CKA983060 CTW983058:CTW983060 DDS983058:DDS983060 DNO983058:DNO983060 DXK983058:DXK983060 EHG983058:EHG983060 ERC983058:ERC983060 FAY983058:FAY983060 FKU983058:FKU983060 FUQ983058:FUQ983060 GEM983058:GEM983060 GOI983058:GOI983060 GYE983058:GYE983060 HIA983058:HIA983060 HRW983058:HRW983060 IBS983058:IBS983060 ILO983058:ILO983060 IVK983058:IVK983060 JFG983058:JFG983060 JPC983058:JPC983060 JYY983058:JYY983060 KIU983058:KIU983060 KSQ983058:KSQ983060 LCM983058:LCM983060 LMI983058:LMI983060 LWE983058:LWE983060 MGA983058:MGA983060 MPW983058:MPW983060 MZS983058:MZS983060 NJO983058:NJO983060 NTK983058:NTK983060 ODG983058:ODG983060 ONC983058:ONC983060 OWY983058:OWY983060 PGU983058:PGU983060 PQQ983058:PQQ983060 QAM983058:QAM983060 QKI983058:QKI983060 QUE983058:QUE983060 REA983058:REA983060 RNW983058:RNW983060 RXS983058:RXS983060 SHO983058:SHO983060 SRK983058:SRK983060 TBG983058:TBG983060 TLC983058:TLC983060 TUY983058:TUY983060 UEU983058:UEU983060 UOQ983058:UOQ983060 UYM983058:UYM983060 VII983058:VII983060 VSE983058:VSE983060 WCA983058:WCA983060 WLW983058:WLW983060 WVS983058:WVS983060 G24:I24 JC24:JE24 SY24:TA24 ACU24:ACW24 AMQ24:AMS24 AWM24:AWO24 BGI24:BGK24 BQE24:BQG24 CAA24:CAC24 CJW24:CJY24 CTS24:CTU24 DDO24:DDQ24 DNK24:DNM24 DXG24:DXI24 EHC24:EHE24 EQY24:ERA24 FAU24:FAW24 FKQ24:FKS24 FUM24:FUO24 GEI24:GEK24 GOE24:GOG24 GYA24:GYC24 HHW24:HHY24 HRS24:HRU24 IBO24:IBQ24 ILK24:ILM24 IVG24:IVI24 JFC24:JFE24 JOY24:JPA24 JYU24:JYW24 KIQ24:KIS24 KSM24:KSO24 LCI24:LCK24 LME24:LMG24 LWA24:LWC24 MFW24:MFY24 MPS24:MPU24 MZO24:MZQ24 NJK24:NJM24 NTG24:NTI24 ODC24:ODE24 OMY24:ONA24 OWU24:OWW24 PGQ24:PGS24 PQM24:PQO24 QAI24:QAK24 QKE24:QKG24 QUA24:QUC24 RDW24:RDY24 RNS24:RNU24 RXO24:RXQ24 SHK24:SHM24 SRG24:SRI24 TBC24:TBE24 TKY24:TLA24 TUU24:TUW24 UEQ24:UES24 UOM24:UOO24 UYI24:UYK24 VIE24:VIG24 VSA24:VSC24 WBW24:WBY24 WLS24:WLU24 WVO24:WVQ24 G65560:I65560 JC65560:JE65560 SY65560:TA65560 ACU65560:ACW65560 AMQ65560:AMS65560 AWM65560:AWO65560 BGI65560:BGK65560 BQE65560:BQG65560 CAA65560:CAC65560 CJW65560:CJY65560 CTS65560:CTU65560 DDO65560:DDQ65560 DNK65560:DNM65560 DXG65560:DXI65560 EHC65560:EHE65560 EQY65560:ERA65560 FAU65560:FAW65560 FKQ65560:FKS65560 FUM65560:FUO65560 GEI65560:GEK65560 GOE65560:GOG65560 GYA65560:GYC65560 HHW65560:HHY65560 HRS65560:HRU65560 IBO65560:IBQ65560 ILK65560:ILM65560 IVG65560:IVI65560 JFC65560:JFE65560 JOY65560:JPA65560 JYU65560:JYW65560 KIQ65560:KIS65560 KSM65560:KSO65560 LCI65560:LCK65560 LME65560:LMG65560 LWA65560:LWC65560 MFW65560:MFY65560 MPS65560:MPU65560 MZO65560:MZQ65560 NJK65560:NJM65560 NTG65560:NTI65560 ODC65560:ODE65560 OMY65560:ONA65560 OWU65560:OWW65560 PGQ65560:PGS65560 PQM65560:PQO65560 QAI65560:QAK65560 QKE65560:QKG65560 QUA65560:QUC65560 RDW65560:RDY65560 RNS65560:RNU65560 RXO65560:RXQ65560 SHK65560:SHM65560 SRG65560:SRI65560 TBC65560:TBE65560 TKY65560:TLA65560 TUU65560:TUW65560 UEQ65560:UES65560 UOM65560:UOO65560 UYI65560:UYK65560 VIE65560:VIG65560 VSA65560:VSC65560 WBW65560:WBY65560 WLS65560:WLU65560 WVO65560:WVQ65560 G131096:I131096 JC131096:JE131096 SY131096:TA131096 ACU131096:ACW131096 AMQ131096:AMS131096 AWM131096:AWO131096 BGI131096:BGK131096 BQE131096:BQG131096 CAA131096:CAC131096 CJW131096:CJY131096 CTS131096:CTU131096 DDO131096:DDQ131096 DNK131096:DNM131096 DXG131096:DXI131096 EHC131096:EHE131096 EQY131096:ERA131096 FAU131096:FAW131096 FKQ131096:FKS131096 FUM131096:FUO131096 GEI131096:GEK131096 GOE131096:GOG131096 GYA131096:GYC131096 HHW131096:HHY131096 HRS131096:HRU131096 IBO131096:IBQ131096 ILK131096:ILM131096 IVG131096:IVI131096 JFC131096:JFE131096 JOY131096:JPA131096 JYU131096:JYW131096 KIQ131096:KIS131096 KSM131096:KSO131096 LCI131096:LCK131096 LME131096:LMG131096 LWA131096:LWC131096 MFW131096:MFY131096 MPS131096:MPU131096 MZO131096:MZQ131096 NJK131096:NJM131096 NTG131096:NTI131096 ODC131096:ODE131096 OMY131096:ONA131096 OWU131096:OWW131096 PGQ131096:PGS131096 PQM131096:PQO131096 QAI131096:QAK131096 QKE131096:QKG131096 QUA131096:QUC131096 RDW131096:RDY131096 RNS131096:RNU131096 RXO131096:RXQ131096 SHK131096:SHM131096 SRG131096:SRI131096 TBC131096:TBE131096 TKY131096:TLA131096 TUU131096:TUW131096 UEQ131096:UES131096 UOM131096:UOO131096 UYI131096:UYK131096 VIE131096:VIG131096 VSA131096:VSC131096 WBW131096:WBY131096 WLS131096:WLU131096 WVO131096:WVQ131096 G196632:I196632 JC196632:JE196632 SY196632:TA196632 ACU196632:ACW196632 AMQ196632:AMS196632 AWM196632:AWO196632 BGI196632:BGK196632 BQE196632:BQG196632 CAA196632:CAC196632 CJW196632:CJY196632 CTS196632:CTU196632 DDO196632:DDQ196632 DNK196632:DNM196632 DXG196632:DXI196632 EHC196632:EHE196632 EQY196632:ERA196632 FAU196632:FAW196632 FKQ196632:FKS196632 FUM196632:FUO196632 GEI196632:GEK196632 GOE196632:GOG196632 GYA196632:GYC196632 HHW196632:HHY196632 HRS196632:HRU196632 IBO196632:IBQ196632 ILK196632:ILM196632 IVG196632:IVI196632 JFC196632:JFE196632 JOY196632:JPA196632 JYU196632:JYW196632 KIQ196632:KIS196632 KSM196632:KSO196632 LCI196632:LCK196632 LME196632:LMG196632 LWA196632:LWC196632 MFW196632:MFY196632 MPS196632:MPU196632 MZO196632:MZQ196632 NJK196632:NJM196632 NTG196632:NTI196632 ODC196632:ODE196632 OMY196632:ONA196632 OWU196632:OWW196632 PGQ196632:PGS196632 PQM196632:PQO196632 QAI196632:QAK196632 QKE196632:QKG196632 QUA196632:QUC196632 RDW196632:RDY196632 RNS196632:RNU196632 RXO196632:RXQ196632 SHK196632:SHM196632 SRG196632:SRI196632 TBC196632:TBE196632 TKY196632:TLA196632 TUU196632:TUW196632 UEQ196632:UES196632 UOM196632:UOO196632 UYI196632:UYK196632 VIE196632:VIG196632 VSA196632:VSC196632 WBW196632:WBY196632 WLS196632:WLU196632 WVO196632:WVQ196632 G262168:I262168 JC262168:JE262168 SY262168:TA262168 ACU262168:ACW262168 AMQ262168:AMS262168 AWM262168:AWO262168 BGI262168:BGK262168 BQE262168:BQG262168 CAA262168:CAC262168 CJW262168:CJY262168 CTS262168:CTU262168 DDO262168:DDQ262168 DNK262168:DNM262168 DXG262168:DXI262168 EHC262168:EHE262168 EQY262168:ERA262168 FAU262168:FAW262168 FKQ262168:FKS262168 FUM262168:FUO262168 GEI262168:GEK262168 GOE262168:GOG262168 GYA262168:GYC262168 HHW262168:HHY262168 HRS262168:HRU262168 IBO262168:IBQ262168 ILK262168:ILM262168 IVG262168:IVI262168 JFC262168:JFE262168 JOY262168:JPA262168 JYU262168:JYW262168 KIQ262168:KIS262168 KSM262168:KSO262168 LCI262168:LCK262168 LME262168:LMG262168 LWA262168:LWC262168 MFW262168:MFY262168 MPS262168:MPU262168 MZO262168:MZQ262168 NJK262168:NJM262168 NTG262168:NTI262168 ODC262168:ODE262168 OMY262168:ONA262168 OWU262168:OWW262168 PGQ262168:PGS262168 PQM262168:PQO262168 QAI262168:QAK262168 QKE262168:QKG262168 QUA262168:QUC262168 RDW262168:RDY262168 RNS262168:RNU262168 RXO262168:RXQ262168 SHK262168:SHM262168 SRG262168:SRI262168 TBC262168:TBE262168 TKY262168:TLA262168 TUU262168:TUW262168 UEQ262168:UES262168 UOM262168:UOO262168 UYI262168:UYK262168 VIE262168:VIG262168 VSA262168:VSC262168 WBW262168:WBY262168 WLS262168:WLU262168 WVO262168:WVQ262168 G327704:I327704 JC327704:JE327704 SY327704:TA327704 ACU327704:ACW327704 AMQ327704:AMS327704 AWM327704:AWO327704 BGI327704:BGK327704 BQE327704:BQG327704 CAA327704:CAC327704 CJW327704:CJY327704 CTS327704:CTU327704 DDO327704:DDQ327704 DNK327704:DNM327704 DXG327704:DXI327704 EHC327704:EHE327704 EQY327704:ERA327704 FAU327704:FAW327704 FKQ327704:FKS327704 FUM327704:FUO327704 GEI327704:GEK327704 GOE327704:GOG327704 GYA327704:GYC327704 HHW327704:HHY327704 HRS327704:HRU327704 IBO327704:IBQ327704 ILK327704:ILM327704 IVG327704:IVI327704 JFC327704:JFE327704 JOY327704:JPA327704 JYU327704:JYW327704 KIQ327704:KIS327704 KSM327704:KSO327704 LCI327704:LCK327704 LME327704:LMG327704 LWA327704:LWC327704 MFW327704:MFY327704 MPS327704:MPU327704 MZO327704:MZQ327704 NJK327704:NJM327704 NTG327704:NTI327704 ODC327704:ODE327704 OMY327704:ONA327704 OWU327704:OWW327704 PGQ327704:PGS327704 PQM327704:PQO327704 QAI327704:QAK327704 QKE327704:QKG327704 QUA327704:QUC327704 RDW327704:RDY327704 RNS327704:RNU327704 RXO327704:RXQ327704 SHK327704:SHM327704 SRG327704:SRI327704 TBC327704:TBE327704 TKY327704:TLA327704 TUU327704:TUW327704 UEQ327704:UES327704 UOM327704:UOO327704 UYI327704:UYK327704 VIE327704:VIG327704 VSA327704:VSC327704 WBW327704:WBY327704 WLS327704:WLU327704 WVO327704:WVQ327704 G393240:I393240 JC393240:JE393240 SY393240:TA393240 ACU393240:ACW393240 AMQ393240:AMS393240 AWM393240:AWO393240 BGI393240:BGK393240 BQE393240:BQG393240 CAA393240:CAC393240 CJW393240:CJY393240 CTS393240:CTU393240 DDO393240:DDQ393240 DNK393240:DNM393240 DXG393240:DXI393240 EHC393240:EHE393240 EQY393240:ERA393240 FAU393240:FAW393240 FKQ393240:FKS393240 FUM393240:FUO393240 GEI393240:GEK393240 GOE393240:GOG393240 GYA393240:GYC393240 HHW393240:HHY393240 HRS393240:HRU393240 IBO393240:IBQ393240 ILK393240:ILM393240 IVG393240:IVI393240 JFC393240:JFE393240 JOY393240:JPA393240 JYU393240:JYW393240 KIQ393240:KIS393240 KSM393240:KSO393240 LCI393240:LCK393240 LME393240:LMG393240 LWA393240:LWC393240 MFW393240:MFY393240 MPS393240:MPU393240 MZO393240:MZQ393240 NJK393240:NJM393240 NTG393240:NTI393240 ODC393240:ODE393240 OMY393240:ONA393240 OWU393240:OWW393240 PGQ393240:PGS393240 PQM393240:PQO393240 QAI393240:QAK393240 QKE393240:QKG393240 QUA393240:QUC393240 RDW393240:RDY393240 RNS393240:RNU393240 RXO393240:RXQ393240 SHK393240:SHM393240 SRG393240:SRI393240 TBC393240:TBE393240 TKY393240:TLA393240 TUU393240:TUW393240 UEQ393240:UES393240 UOM393240:UOO393240 UYI393240:UYK393240 VIE393240:VIG393240 VSA393240:VSC393240 WBW393240:WBY393240 WLS393240:WLU393240 WVO393240:WVQ393240 G458776:I458776 JC458776:JE458776 SY458776:TA458776 ACU458776:ACW458776 AMQ458776:AMS458776 AWM458776:AWO458776 BGI458776:BGK458776 BQE458776:BQG458776 CAA458776:CAC458776 CJW458776:CJY458776 CTS458776:CTU458776 DDO458776:DDQ458776 DNK458776:DNM458776 DXG458776:DXI458776 EHC458776:EHE458776 EQY458776:ERA458776 FAU458776:FAW458776 FKQ458776:FKS458776 FUM458776:FUO458776 GEI458776:GEK458776 GOE458776:GOG458776 GYA458776:GYC458776 HHW458776:HHY458776 HRS458776:HRU458776 IBO458776:IBQ458776 ILK458776:ILM458776 IVG458776:IVI458776 JFC458776:JFE458776 JOY458776:JPA458776 JYU458776:JYW458776 KIQ458776:KIS458776 KSM458776:KSO458776 LCI458776:LCK458776 LME458776:LMG458776 LWA458776:LWC458776 MFW458776:MFY458776 MPS458776:MPU458776 MZO458776:MZQ458776 NJK458776:NJM458776 NTG458776:NTI458776 ODC458776:ODE458776 OMY458776:ONA458776 OWU458776:OWW458776 PGQ458776:PGS458776 PQM458776:PQO458776 QAI458776:QAK458776 QKE458776:QKG458776 QUA458776:QUC458776 RDW458776:RDY458776 RNS458776:RNU458776 RXO458776:RXQ458776 SHK458776:SHM458776 SRG458776:SRI458776 TBC458776:TBE458776 TKY458776:TLA458776 TUU458776:TUW458776 UEQ458776:UES458776 UOM458776:UOO458776 UYI458776:UYK458776 VIE458776:VIG458776 VSA458776:VSC458776 WBW458776:WBY458776 WLS458776:WLU458776 WVO458776:WVQ458776 G524312:I524312 JC524312:JE524312 SY524312:TA524312 ACU524312:ACW524312 AMQ524312:AMS524312 AWM524312:AWO524312 BGI524312:BGK524312 BQE524312:BQG524312 CAA524312:CAC524312 CJW524312:CJY524312 CTS524312:CTU524312 DDO524312:DDQ524312 DNK524312:DNM524312 DXG524312:DXI524312 EHC524312:EHE524312 EQY524312:ERA524312 FAU524312:FAW524312 FKQ524312:FKS524312 FUM524312:FUO524312 GEI524312:GEK524312 GOE524312:GOG524312 GYA524312:GYC524312 HHW524312:HHY524312 HRS524312:HRU524312 IBO524312:IBQ524312 ILK524312:ILM524312 IVG524312:IVI524312 JFC524312:JFE524312 JOY524312:JPA524312 JYU524312:JYW524312 KIQ524312:KIS524312 KSM524312:KSO524312 LCI524312:LCK524312 LME524312:LMG524312 LWA524312:LWC524312 MFW524312:MFY524312 MPS524312:MPU524312 MZO524312:MZQ524312 NJK524312:NJM524312 NTG524312:NTI524312 ODC524312:ODE524312 OMY524312:ONA524312 OWU524312:OWW524312 PGQ524312:PGS524312 PQM524312:PQO524312 QAI524312:QAK524312 QKE524312:QKG524312 QUA524312:QUC524312 RDW524312:RDY524312 RNS524312:RNU524312 RXO524312:RXQ524312 SHK524312:SHM524312 SRG524312:SRI524312 TBC524312:TBE524312 TKY524312:TLA524312 TUU524312:TUW524312 UEQ524312:UES524312 UOM524312:UOO524312 UYI524312:UYK524312 VIE524312:VIG524312 VSA524312:VSC524312 WBW524312:WBY524312 WLS524312:WLU524312 WVO524312:WVQ524312 G589848:I589848 JC589848:JE589848 SY589848:TA589848 ACU589848:ACW589848 AMQ589848:AMS589848 AWM589848:AWO589848 BGI589848:BGK589848 BQE589848:BQG589848 CAA589848:CAC589848 CJW589848:CJY589848 CTS589848:CTU589848 DDO589848:DDQ589848 DNK589848:DNM589848 DXG589848:DXI589848 EHC589848:EHE589848 EQY589848:ERA589848 FAU589848:FAW589848 FKQ589848:FKS589848 FUM589848:FUO589848 GEI589848:GEK589848 GOE589848:GOG589848 GYA589848:GYC589848 HHW589848:HHY589848 HRS589848:HRU589848 IBO589848:IBQ589848 ILK589848:ILM589848 IVG589848:IVI589848 JFC589848:JFE589848 JOY589848:JPA589848 JYU589848:JYW589848 KIQ589848:KIS589848 KSM589848:KSO589848 LCI589848:LCK589848 LME589848:LMG589848 LWA589848:LWC589848 MFW589848:MFY589848 MPS589848:MPU589848 MZO589848:MZQ589848 NJK589848:NJM589848 NTG589848:NTI589848 ODC589848:ODE589848 OMY589848:ONA589848 OWU589848:OWW589848 PGQ589848:PGS589848 PQM589848:PQO589848 QAI589848:QAK589848 QKE589848:QKG589848 QUA589848:QUC589848 RDW589848:RDY589848 RNS589848:RNU589848 RXO589848:RXQ589848 SHK589848:SHM589848 SRG589848:SRI589848 TBC589848:TBE589848 TKY589848:TLA589848 TUU589848:TUW589848 UEQ589848:UES589848 UOM589848:UOO589848 UYI589848:UYK589848 VIE589848:VIG589848 VSA589848:VSC589848 WBW589848:WBY589848 WLS589848:WLU589848 WVO589848:WVQ589848 G655384:I655384 JC655384:JE655384 SY655384:TA655384 ACU655384:ACW655384 AMQ655384:AMS655384 AWM655384:AWO655384 BGI655384:BGK655384 BQE655384:BQG655384 CAA655384:CAC655384 CJW655384:CJY655384 CTS655384:CTU655384 DDO655384:DDQ655384 DNK655384:DNM655384 DXG655384:DXI655384 EHC655384:EHE655384 EQY655384:ERA655384 FAU655384:FAW655384 FKQ655384:FKS655384 FUM655384:FUO655384 GEI655384:GEK655384 GOE655384:GOG655384 GYA655384:GYC655384 HHW655384:HHY655384 HRS655384:HRU655384 IBO655384:IBQ655384 ILK655384:ILM655384 IVG655384:IVI655384 JFC655384:JFE655384 JOY655384:JPA655384 JYU655384:JYW655384 KIQ655384:KIS655384 KSM655384:KSO655384 LCI655384:LCK655384 LME655384:LMG655384 LWA655384:LWC655384 MFW655384:MFY655384 MPS655384:MPU655384 MZO655384:MZQ655384 NJK655384:NJM655384 NTG655384:NTI655384 ODC655384:ODE655384 OMY655384:ONA655384 OWU655384:OWW655384 PGQ655384:PGS655384 PQM655384:PQO655384 QAI655384:QAK655384 QKE655384:QKG655384 QUA655384:QUC655384 RDW655384:RDY655384 RNS655384:RNU655384 RXO655384:RXQ655384 SHK655384:SHM655384 SRG655384:SRI655384 TBC655384:TBE655384 TKY655384:TLA655384 TUU655384:TUW655384 UEQ655384:UES655384 UOM655384:UOO655384 UYI655384:UYK655384 VIE655384:VIG655384 VSA655384:VSC655384 WBW655384:WBY655384 WLS655384:WLU655384 WVO655384:WVQ655384 G720920:I720920 JC720920:JE720920 SY720920:TA720920 ACU720920:ACW720920 AMQ720920:AMS720920 AWM720920:AWO720920 BGI720920:BGK720920 BQE720920:BQG720920 CAA720920:CAC720920 CJW720920:CJY720920 CTS720920:CTU720920 DDO720920:DDQ720920 DNK720920:DNM720920 DXG720920:DXI720920 EHC720920:EHE720920 EQY720920:ERA720920 FAU720920:FAW720920 FKQ720920:FKS720920 FUM720920:FUO720920 GEI720920:GEK720920 GOE720920:GOG720920 GYA720920:GYC720920 HHW720920:HHY720920 HRS720920:HRU720920 IBO720920:IBQ720920 ILK720920:ILM720920 IVG720920:IVI720920 JFC720920:JFE720920 JOY720920:JPA720920 JYU720920:JYW720920 KIQ720920:KIS720920 KSM720920:KSO720920 LCI720920:LCK720920 LME720920:LMG720920 LWA720920:LWC720920 MFW720920:MFY720920 MPS720920:MPU720920 MZO720920:MZQ720920 NJK720920:NJM720920 NTG720920:NTI720920 ODC720920:ODE720920 OMY720920:ONA720920 OWU720920:OWW720920 PGQ720920:PGS720920 PQM720920:PQO720920 QAI720920:QAK720920 QKE720920:QKG720920 QUA720920:QUC720920 RDW720920:RDY720920 RNS720920:RNU720920 RXO720920:RXQ720920 SHK720920:SHM720920 SRG720920:SRI720920 TBC720920:TBE720920 TKY720920:TLA720920 TUU720920:TUW720920 UEQ720920:UES720920 UOM720920:UOO720920 UYI720920:UYK720920 VIE720920:VIG720920 VSA720920:VSC720920 WBW720920:WBY720920 WLS720920:WLU720920 WVO720920:WVQ720920 G786456:I786456 JC786456:JE786456 SY786456:TA786456 ACU786456:ACW786456 AMQ786456:AMS786456 AWM786456:AWO786456 BGI786456:BGK786456 BQE786456:BQG786456 CAA786456:CAC786456 CJW786456:CJY786456 CTS786456:CTU786456 DDO786456:DDQ786456 DNK786456:DNM786456 DXG786456:DXI786456 EHC786456:EHE786456 EQY786456:ERA786456 FAU786456:FAW786456 FKQ786456:FKS786456 FUM786456:FUO786456 GEI786456:GEK786456 GOE786456:GOG786456 GYA786456:GYC786456 HHW786456:HHY786456 HRS786456:HRU786456 IBO786456:IBQ786456 ILK786456:ILM786456 IVG786456:IVI786456 JFC786456:JFE786456 JOY786456:JPA786456 JYU786456:JYW786456 KIQ786456:KIS786456 KSM786456:KSO786456 LCI786456:LCK786456 LME786456:LMG786456 LWA786456:LWC786456 MFW786456:MFY786456 MPS786456:MPU786456 MZO786456:MZQ786456 NJK786456:NJM786456 NTG786456:NTI786456 ODC786456:ODE786456 OMY786456:ONA786456 OWU786456:OWW786456 PGQ786456:PGS786456 PQM786456:PQO786456 QAI786456:QAK786456 QKE786456:QKG786456 QUA786456:QUC786456 RDW786456:RDY786456 RNS786456:RNU786456 RXO786456:RXQ786456 SHK786456:SHM786456 SRG786456:SRI786456 TBC786456:TBE786456 TKY786456:TLA786456 TUU786456:TUW786456 UEQ786456:UES786456 UOM786456:UOO786456 UYI786456:UYK786456 VIE786456:VIG786456 VSA786456:VSC786456 WBW786456:WBY786456 WLS786456:WLU786456 WVO786456:WVQ786456 G851992:I851992 JC851992:JE851992 SY851992:TA851992 ACU851992:ACW851992 AMQ851992:AMS851992 AWM851992:AWO851992 BGI851992:BGK851992 BQE851992:BQG851992 CAA851992:CAC851992 CJW851992:CJY851992 CTS851992:CTU851992 DDO851992:DDQ851992 DNK851992:DNM851992 DXG851992:DXI851992 EHC851992:EHE851992 EQY851992:ERA851992 FAU851992:FAW851992 FKQ851992:FKS851992 FUM851992:FUO851992 GEI851992:GEK851992 GOE851992:GOG851992 GYA851992:GYC851992 HHW851992:HHY851992 HRS851992:HRU851992 IBO851992:IBQ851992 ILK851992:ILM851992 IVG851992:IVI851992 JFC851992:JFE851992 JOY851992:JPA851992 JYU851992:JYW851992 KIQ851992:KIS851992 KSM851992:KSO851992 LCI851992:LCK851992 LME851992:LMG851992 LWA851992:LWC851992 MFW851992:MFY851992 MPS851992:MPU851992 MZO851992:MZQ851992 NJK851992:NJM851992 NTG851992:NTI851992 ODC851992:ODE851992 OMY851992:ONA851992 OWU851992:OWW851992 PGQ851992:PGS851992 PQM851992:PQO851992 QAI851992:QAK851992 QKE851992:QKG851992 QUA851992:QUC851992 RDW851992:RDY851992 RNS851992:RNU851992 RXO851992:RXQ851992 SHK851992:SHM851992 SRG851992:SRI851992 TBC851992:TBE851992 TKY851992:TLA851992 TUU851992:TUW851992 UEQ851992:UES851992 UOM851992:UOO851992 UYI851992:UYK851992 VIE851992:VIG851992 VSA851992:VSC851992 WBW851992:WBY851992 WLS851992:WLU851992 WVO851992:WVQ851992 G917528:I917528 JC917528:JE917528 SY917528:TA917528 ACU917528:ACW917528 AMQ917528:AMS917528 AWM917528:AWO917528 BGI917528:BGK917528 BQE917528:BQG917528 CAA917528:CAC917528 CJW917528:CJY917528 CTS917528:CTU917528 DDO917528:DDQ917528 DNK917528:DNM917528 DXG917528:DXI917528 EHC917528:EHE917528 EQY917528:ERA917528 FAU917528:FAW917528 FKQ917528:FKS917528 FUM917528:FUO917528 GEI917528:GEK917528 GOE917528:GOG917528 GYA917528:GYC917528 HHW917528:HHY917528 HRS917528:HRU917528 IBO917528:IBQ917528 ILK917528:ILM917528 IVG917528:IVI917528 JFC917528:JFE917528 JOY917528:JPA917528 JYU917528:JYW917528 KIQ917528:KIS917528 KSM917528:KSO917528 LCI917528:LCK917528 LME917528:LMG917528 LWA917528:LWC917528 MFW917528:MFY917528 MPS917528:MPU917528 MZO917528:MZQ917528 NJK917528:NJM917528 NTG917528:NTI917528 ODC917528:ODE917528 OMY917528:ONA917528 OWU917528:OWW917528 PGQ917528:PGS917528 PQM917528:PQO917528 QAI917528:QAK917528 QKE917528:QKG917528 QUA917528:QUC917528 RDW917528:RDY917528 RNS917528:RNU917528 RXO917528:RXQ917528 SHK917528:SHM917528 SRG917528:SRI917528 TBC917528:TBE917528 TKY917528:TLA917528 TUU917528:TUW917528 UEQ917528:UES917528 UOM917528:UOO917528 UYI917528:UYK917528 VIE917528:VIG917528 VSA917528:VSC917528 WBW917528:WBY917528 WLS917528:WLU917528 WVO917528:WVQ917528 G983064:I983064 JC983064:JE983064 SY983064:TA983064 ACU983064:ACW983064 AMQ983064:AMS983064 AWM983064:AWO983064 BGI983064:BGK983064 BQE983064:BQG983064 CAA983064:CAC983064 CJW983064:CJY983064 CTS983064:CTU983064 DDO983064:DDQ983064 DNK983064:DNM983064 DXG983064:DXI983064 EHC983064:EHE983064 EQY983064:ERA983064 FAU983064:FAW983064 FKQ983064:FKS983064 FUM983064:FUO983064 GEI983064:GEK983064 GOE983064:GOG983064 GYA983064:GYC983064 HHW983064:HHY983064 HRS983064:HRU983064 IBO983064:IBQ983064 ILK983064:ILM983064 IVG983064:IVI983064 JFC983064:JFE983064 JOY983064:JPA983064 JYU983064:JYW983064 KIQ983064:KIS983064 KSM983064:KSO983064 LCI983064:LCK983064 LME983064:LMG983064 LWA983064:LWC983064 MFW983064:MFY983064 MPS983064:MPU983064 MZO983064:MZQ983064 NJK983064:NJM983064 NTG983064:NTI983064 ODC983064:ODE983064 OMY983064:ONA983064 OWU983064:OWW983064 PGQ983064:PGS983064 PQM983064:PQO983064 QAI983064:QAK983064 QKE983064:QKG983064 QUA983064:QUC983064 RDW983064:RDY983064 RNS983064:RNU983064 RXO983064:RXQ983064 SHK983064:SHM983064 SRG983064:SRI983064 TBC983064:TBE983064 TKY983064:TLA983064 TUU983064:TUW983064 UEQ983064:UES983064 UOM983064:UOO983064 UYI983064:UYK983064 VIE983064:VIG983064 VSA983064:VSC983064 WBW983064:WBY983064 WLS983064:WLU983064 WVO983064:WVQ983064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xr:uid="{00000000-0002-0000-0400-000000000000}"/>
    <dataValidation type="list" allowBlank="1" showInputMessage="1" showErrorMessage="1" sqref="M19:O19 JI19:JK19 TE19:TG19 ADA19:ADC19 AMW19:AMY19 AWS19:AWU19 BGO19:BGQ19 BQK19:BQM19 CAG19:CAI19 CKC19:CKE19 CTY19:CUA19 DDU19:DDW19 DNQ19:DNS19 DXM19:DXO19 EHI19:EHK19 ERE19:ERG19 FBA19:FBC19 FKW19:FKY19 FUS19:FUU19 GEO19:GEQ19 GOK19:GOM19 GYG19:GYI19 HIC19:HIE19 HRY19:HSA19 IBU19:IBW19 ILQ19:ILS19 IVM19:IVO19 JFI19:JFK19 JPE19:JPG19 JZA19:JZC19 KIW19:KIY19 KSS19:KSU19 LCO19:LCQ19 LMK19:LMM19 LWG19:LWI19 MGC19:MGE19 MPY19:MQA19 MZU19:MZW19 NJQ19:NJS19 NTM19:NTO19 ODI19:ODK19 ONE19:ONG19 OXA19:OXC19 PGW19:PGY19 PQS19:PQU19 QAO19:QAQ19 QKK19:QKM19 QUG19:QUI19 REC19:REE19 RNY19:ROA19 RXU19:RXW19 SHQ19:SHS19 SRM19:SRO19 TBI19:TBK19 TLE19:TLG19 TVA19:TVC19 UEW19:UEY19 UOS19:UOU19 UYO19:UYQ19 VIK19:VIM19 VSG19:VSI19 WCC19:WCE19 WLY19:WMA19 WVU19:WVW19 M65555:O65555 JI65555:JK65555 TE65555:TG65555 ADA65555:ADC65555 AMW65555:AMY65555 AWS65555:AWU65555 BGO65555:BGQ65555 BQK65555:BQM65555 CAG65555:CAI65555 CKC65555:CKE65555 CTY65555:CUA65555 DDU65555:DDW65555 DNQ65555:DNS65555 DXM65555:DXO65555 EHI65555:EHK65555 ERE65555:ERG65555 FBA65555:FBC65555 FKW65555:FKY65555 FUS65555:FUU65555 GEO65555:GEQ65555 GOK65555:GOM65555 GYG65555:GYI65555 HIC65555:HIE65555 HRY65555:HSA65555 IBU65555:IBW65555 ILQ65555:ILS65555 IVM65555:IVO65555 JFI65555:JFK65555 JPE65555:JPG65555 JZA65555:JZC65555 KIW65555:KIY65555 KSS65555:KSU65555 LCO65555:LCQ65555 LMK65555:LMM65555 LWG65555:LWI65555 MGC65555:MGE65555 MPY65555:MQA65555 MZU65555:MZW65555 NJQ65555:NJS65555 NTM65555:NTO65555 ODI65555:ODK65555 ONE65555:ONG65555 OXA65555:OXC65555 PGW65555:PGY65555 PQS65555:PQU65555 QAO65555:QAQ65555 QKK65555:QKM65555 QUG65555:QUI65555 REC65555:REE65555 RNY65555:ROA65555 RXU65555:RXW65555 SHQ65555:SHS65555 SRM65555:SRO65555 TBI65555:TBK65555 TLE65555:TLG65555 TVA65555:TVC65555 UEW65555:UEY65555 UOS65555:UOU65555 UYO65555:UYQ65555 VIK65555:VIM65555 VSG65555:VSI65555 WCC65555:WCE65555 WLY65555:WMA65555 WVU65555:WVW65555 M131091:O131091 JI131091:JK131091 TE131091:TG131091 ADA131091:ADC131091 AMW131091:AMY131091 AWS131091:AWU131091 BGO131091:BGQ131091 BQK131091:BQM131091 CAG131091:CAI131091 CKC131091:CKE131091 CTY131091:CUA131091 DDU131091:DDW131091 DNQ131091:DNS131091 DXM131091:DXO131091 EHI131091:EHK131091 ERE131091:ERG131091 FBA131091:FBC131091 FKW131091:FKY131091 FUS131091:FUU131091 GEO131091:GEQ131091 GOK131091:GOM131091 GYG131091:GYI131091 HIC131091:HIE131091 HRY131091:HSA131091 IBU131091:IBW131091 ILQ131091:ILS131091 IVM131091:IVO131091 JFI131091:JFK131091 JPE131091:JPG131091 JZA131091:JZC131091 KIW131091:KIY131091 KSS131091:KSU131091 LCO131091:LCQ131091 LMK131091:LMM131091 LWG131091:LWI131091 MGC131091:MGE131091 MPY131091:MQA131091 MZU131091:MZW131091 NJQ131091:NJS131091 NTM131091:NTO131091 ODI131091:ODK131091 ONE131091:ONG131091 OXA131091:OXC131091 PGW131091:PGY131091 PQS131091:PQU131091 QAO131091:QAQ131091 QKK131091:QKM131091 QUG131091:QUI131091 REC131091:REE131091 RNY131091:ROA131091 RXU131091:RXW131091 SHQ131091:SHS131091 SRM131091:SRO131091 TBI131091:TBK131091 TLE131091:TLG131091 TVA131091:TVC131091 UEW131091:UEY131091 UOS131091:UOU131091 UYO131091:UYQ131091 VIK131091:VIM131091 VSG131091:VSI131091 WCC131091:WCE131091 WLY131091:WMA131091 WVU131091:WVW131091 M196627:O196627 JI196627:JK196627 TE196627:TG196627 ADA196627:ADC196627 AMW196627:AMY196627 AWS196627:AWU196627 BGO196627:BGQ196627 BQK196627:BQM196627 CAG196627:CAI196627 CKC196627:CKE196627 CTY196627:CUA196627 DDU196627:DDW196627 DNQ196627:DNS196627 DXM196627:DXO196627 EHI196627:EHK196627 ERE196627:ERG196627 FBA196627:FBC196627 FKW196627:FKY196627 FUS196627:FUU196627 GEO196627:GEQ196627 GOK196627:GOM196627 GYG196627:GYI196627 HIC196627:HIE196627 HRY196627:HSA196627 IBU196627:IBW196627 ILQ196627:ILS196627 IVM196627:IVO196627 JFI196627:JFK196627 JPE196627:JPG196627 JZA196627:JZC196627 KIW196627:KIY196627 KSS196627:KSU196627 LCO196627:LCQ196627 LMK196627:LMM196627 LWG196627:LWI196627 MGC196627:MGE196627 MPY196627:MQA196627 MZU196627:MZW196627 NJQ196627:NJS196627 NTM196627:NTO196627 ODI196627:ODK196627 ONE196627:ONG196627 OXA196627:OXC196627 PGW196627:PGY196627 PQS196627:PQU196627 QAO196627:QAQ196627 QKK196627:QKM196627 QUG196627:QUI196627 REC196627:REE196627 RNY196627:ROA196627 RXU196627:RXW196627 SHQ196627:SHS196627 SRM196627:SRO196627 TBI196627:TBK196627 TLE196627:TLG196627 TVA196627:TVC196627 UEW196627:UEY196627 UOS196627:UOU196627 UYO196627:UYQ196627 VIK196627:VIM196627 VSG196627:VSI196627 WCC196627:WCE196627 WLY196627:WMA196627 WVU196627:WVW196627 M262163:O262163 JI262163:JK262163 TE262163:TG262163 ADA262163:ADC262163 AMW262163:AMY262163 AWS262163:AWU262163 BGO262163:BGQ262163 BQK262163:BQM262163 CAG262163:CAI262163 CKC262163:CKE262163 CTY262163:CUA262163 DDU262163:DDW262163 DNQ262163:DNS262163 DXM262163:DXO262163 EHI262163:EHK262163 ERE262163:ERG262163 FBA262163:FBC262163 FKW262163:FKY262163 FUS262163:FUU262163 GEO262163:GEQ262163 GOK262163:GOM262163 GYG262163:GYI262163 HIC262163:HIE262163 HRY262163:HSA262163 IBU262163:IBW262163 ILQ262163:ILS262163 IVM262163:IVO262163 JFI262163:JFK262163 JPE262163:JPG262163 JZA262163:JZC262163 KIW262163:KIY262163 KSS262163:KSU262163 LCO262163:LCQ262163 LMK262163:LMM262163 LWG262163:LWI262163 MGC262163:MGE262163 MPY262163:MQA262163 MZU262163:MZW262163 NJQ262163:NJS262163 NTM262163:NTO262163 ODI262163:ODK262163 ONE262163:ONG262163 OXA262163:OXC262163 PGW262163:PGY262163 PQS262163:PQU262163 QAO262163:QAQ262163 QKK262163:QKM262163 QUG262163:QUI262163 REC262163:REE262163 RNY262163:ROA262163 RXU262163:RXW262163 SHQ262163:SHS262163 SRM262163:SRO262163 TBI262163:TBK262163 TLE262163:TLG262163 TVA262163:TVC262163 UEW262163:UEY262163 UOS262163:UOU262163 UYO262163:UYQ262163 VIK262163:VIM262163 VSG262163:VSI262163 WCC262163:WCE262163 WLY262163:WMA262163 WVU262163:WVW262163 M327699:O327699 JI327699:JK327699 TE327699:TG327699 ADA327699:ADC327699 AMW327699:AMY327699 AWS327699:AWU327699 BGO327699:BGQ327699 BQK327699:BQM327699 CAG327699:CAI327699 CKC327699:CKE327699 CTY327699:CUA327699 DDU327699:DDW327699 DNQ327699:DNS327699 DXM327699:DXO327699 EHI327699:EHK327699 ERE327699:ERG327699 FBA327699:FBC327699 FKW327699:FKY327699 FUS327699:FUU327699 GEO327699:GEQ327699 GOK327699:GOM327699 GYG327699:GYI327699 HIC327699:HIE327699 HRY327699:HSA327699 IBU327699:IBW327699 ILQ327699:ILS327699 IVM327699:IVO327699 JFI327699:JFK327699 JPE327699:JPG327699 JZA327699:JZC327699 KIW327699:KIY327699 KSS327699:KSU327699 LCO327699:LCQ327699 LMK327699:LMM327699 LWG327699:LWI327699 MGC327699:MGE327699 MPY327699:MQA327699 MZU327699:MZW327699 NJQ327699:NJS327699 NTM327699:NTO327699 ODI327699:ODK327699 ONE327699:ONG327699 OXA327699:OXC327699 PGW327699:PGY327699 PQS327699:PQU327699 QAO327699:QAQ327699 QKK327699:QKM327699 QUG327699:QUI327699 REC327699:REE327699 RNY327699:ROA327699 RXU327699:RXW327699 SHQ327699:SHS327699 SRM327699:SRO327699 TBI327699:TBK327699 TLE327699:TLG327699 TVA327699:TVC327699 UEW327699:UEY327699 UOS327699:UOU327699 UYO327699:UYQ327699 VIK327699:VIM327699 VSG327699:VSI327699 WCC327699:WCE327699 WLY327699:WMA327699 WVU327699:WVW327699 M393235:O393235 JI393235:JK393235 TE393235:TG393235 ADA393235:ADC393235 AMW393235:AMY393235 AWS393235:AWU393235 BGO393235:BGQ393235 BQK393235:BQM393235 CAG393235:CAI393235 CKC393235:CKE393235 CTY393235:CUA393235 DDU393235:DDW393235 DNQ393235:DNS393235 DXM393235:DXO393235 EHI393235:EHK393235 ERE393235:ERG393235 FBA393235:FBC393235 FKW393235:FKY393235 FUS393235:FUU393235 GEO393235:GEQ393235 GOK393235:GOM393235 GYG393235:GYI393235 HIC393235:HIE393235 HRY393235:HSA393235 IBU393235:IBW393235 ILQ393235:ILS393235 IVM393235:IVO393235 JFI393235:JFK393235 JPE393235:JPG393235 JZA393235:JZC393235 KIW393235:KIY393235 KSS393235:KSU393235 LCO393235:LCQ393235 LMK393235:LMM393235 LWG393235:LWI393235 MGC393235:MGE393235 MPY393235:MQA393235 MZU393235:MZW393235 NJQ393235:NJS393235 NTM393235:NTO393235 ODI393235:ODK393235 ONE393235:ONG393235 OXA393235:OXC393235 PGW393235:PGY393235 PQS393235:PQU393235 QAO393235:QAQ393235 QKK393235:QKM393235 QUG393235:QUI393235 REC393235:REE393235 RNY393235:ROA393235 RXU393235:RXW393235 SHQ393235:SHS393235 SRM393235:SRO393235 TBI393235:TBK393235 TLE393235:TLG393235 TVA393235:TVC393235 UEW393235:UEY393235 UOS393235:UOU393235 UYO393235:UYQ393235 VIK393235:VIM393235 VSG393235:VSI393235 WCC393235:WCE393235 WLY393235:WMA393235 WVU393235:WVW393235 M458771:O458771 JI458771:JK458771 TE458771:TG458771 ADA458771:ADC458771 AMW458771:AMY458771 AWS458771:AWU458771 BGO458771:BGQ458771 BQK458771:BQM458771 CAG458771:CAI458771 CKC458771:CKE458771 CTY458771:CUA458771 DDU458771:DDW458771 DNQ458771:DNS458771 DXM458771:DXO458771 EHI458771:EHK458771 ERE458771:ERG458771 FBA458771:FBC458771 FKW458771:FKY458771 FUS458771:FUU458771 GEO458771:GEQ458771 GOK458771:GOM458771 GYG458771:GYI458771 HIC458771:HIE458771 HRY458771:HSA458771 IBU458771:IBW458771 ILQ458771:ILS458771 IVM458771:IVO458771 JFI458771:JFK458771 JPE458771:JPG458771 JZA458771:JZC458771 KIW458771:KIY458771 KSS458771:KSU458771 LCO458771:LCQ458771 LMK458771:LMM458771 LWG458771:LWI458771 MGC458771:MGE458771 MPY458771:MQA458771 MZU458771:MZW458771 NJQ458771:NJS458771 NTM458771:NTO458771 ODI458771:ODK458771 ONE458771:ONG458771 OXA458771:OXC458771 PGW458771:PGY458771 PQS458771:PQU458771 QAO458771:QAQ458771 QKK458771:QKM458771 QUG458771:QUI458771 REC458771:REE458771 RNY458771:ROA458771 RXU458771:RXW458771 SHQ458771:SHS458771 SRM458771:SRO458771 TBI458771:TBK458771 TLE458771:TLG458771 TVA458771:TVC458771 UEW458771:UEY458771 UOS458771:UOU458771 UYO458771:UYQ458771 VIK458771:VIM458771 VSG458771:VSI458771 WCC458771:WCE458771 WLY458771:WMA458771 WVU458771:WVW458771 M524307:O524307 JI524307:JK524307 TE524307:TG524307 ADA524307:ADC524307 AMW524307:AMY524307 AWS524307:AWU524307 BGO524307:BGQ524307 BQK524307:BQM524307 CAG524307:CAI524307 CKC524307:CKE524307 CTY524307:CUA524307 DDU524307:DDW524307 DNQ524307:DNS524307 DXM524307:DXO524307 EHI524307:EHK524307 ERE524307:ERG524307 FBA524307:FBC524307 FKW524307:FKY524307 FUS524307:FUU524307 GEO524307:GEQ524307 GOK524307:GOM524307 GYG524307:GYI524307 HIC524307:HIE524307 HRY524307:HSA524307 IBU524307:IBW524307 ILQ524307:ILS524307 IVM524307:IVO524307 JFI524307:JFK524307 JPE524307:JPG524307 JZA524307:JZC524307 KIW524307:KIY524307 KSS524307:KSU524307 LCO524307:LCQ524307 LMK524307:LMM524307 LWG524307:LWI524307 MGC524307:MGE524307 MPY524307:MQA524307 MZU524307:MZW524307 NJQ524307:NJS524307 NTM524307:NTO524307 ODI524307:ODK524307 ONE524307:ONG524307 OXA524307:OXC524307 PGW524307:PGY524307 PQS524307:PQU524307 QAO524307:QAQ524307 QKK524307:QKM524307 QUG524307:QUI524307 REC524307:REE524307 RNY524307:ROA524307 RXU524307:RXW524307 SHQ524307:SHS524307 SRM524307:SRO524307 TBI524307:TBK524307 TLE524307:TLG524307 TVA524307:TVC524307 UEW524307:UEY524307 UOS524307:UOU524307 UYO524307:UYQ524307 VIK524307:VIM524307 VSG524307:VSI524307 WCC524307:WCE524307 WLY524307:WMA524307 WVU524307:WVW524307 M589843:O589843 JI589843:JK589843 TE589843:TG589843 ADA589843:ADC589843 AMW589843:AMY589843 AWS589843:AWU589843 BGO589843:BGQ589843 BQK589843:BQM589843 CAG589843:CAI589843 CKC589843:CKE589843 CTY589843:CUA589843 DDU589843:DDW589843 DNQ589843:DNS589843 DXM589843:DXO589843 EHI589843:EHK589843 ERE589843:ERG589843 FBA589843:FBC589843 FKW589843:FKY589843 FUS589843:FUU589843 GEO589843:GEQ589843 GOK589843:GOM589843 GYG589843:GYI589843 HIC589843:HIE589843 HRY589843:HSA589843 IBU589843:IBW589843 ILQ589843:ILS589843 IVM589843:IVO589843 JFI589843:JFK589843 JPE589843:JPG589843 JZA589843:JZC589843 KIW589843:KIY589843 KSS589843:KSU589843 LCO589843:LCQ589843 LMK589843:LMM589843 LWG589843:LWI589843 MGC589843:MGE589843 MPY589843:MQA589843 MZU589843:MZW589843 NJQ589843:NJS589843 NTM589843:NTO589843 ODI589843:ODK589843 ONE589843:ONG589843 OXA589843:OXC589843 PGW589843:PGY589843 PQS589843:PQU589843 QAO589843:QAQ589843 QKK589843:QKM589843 QUG589843:QUI589843 REC589843:REE589843 RNY589843:ROA589843 RXU589843:RXW589843 SHQ589843:SHS589843 SRM589843:SRO589843 TBI589843:TBK589843 TLE589843:TLG589843 TVA589843:TVC589843 UEW589843:UEY589843 UOS589843:UOU589843 UYO589843:UYQ589843 VIK589843:VIM589843 VSG589843:VSI589843 WCC589843:WCE589843 WLY589843:WMA589843 WVU589843:WVW589843 M655379:O655379 JI655379:JK655379 TE655379:TG655379 ADA655379:ADC655379 AMW655379:AMY655379 AWS655379:AWU655379 BGO655379:BGQ655379 BQK655379:BQM655379 CAG655379:CAI655379 CKC655379:CKE655379 CTY655379:CUA655379 DDU655379:DDW655379 DNQ655379:DNS655379 DXM655379:DXO655379 EHI655379:EHK655379 ERE655379:ERG655379 FBA655379:FBC655379 FKW655379:FKY655379 FUS655379:FUU655379 GEO655379:GEQ655379 GOK655379:GOM655379 GYG655379:GYI655379 HIC655379:HIE655379 HRY655379:HSA655379 IBU655379:IBW655379 ILQ655379:ILS655379 IVM655379:IVO655379 JFI655379:JFK655379 JPE655379:JPG655379 JZA655379:JZC655379 KIW655379:KIY655379 KSS655379:KSU655379 LCO655379:LCQ655379 LMK655379:LMM655379 LWG655379:LWI655379 MGC655379:MGE655379 MPY655379:MQA655379 MZU655379:MZW655379 NJQ655379:NJS655379 NTM655379:NTO655379 ODI655379:ODK655379 ONE655379:ONG655379 OXA655379:OXC655379 PGW655379:PGY655379 PQS655379:PQU655379 QAO655379:QAQ655379 QKK655379:QKM655379 QUG655379:QUI655379 REC655379:REE655379 RNY655379:ROA655379 RXU655379:RXW655379 SHQ655379:SHS655379 SRM655379:SRO655379 TBI655379:TBK655379 TLE655379:TLG655379 TVA655379:TVC655379 UEW655379:UEY655379 UOS655379:UOU655379 UYO655379:UYQ655379 VIK655379:VIM655379 VSG655379:VSI655379 WCC655379:WCE655379 WLY655379:WMA655379 WVU655379:WVW655379 M720915:O720915 JI720915:JK720915 TE720915:TG720915 ADA720915:ADC720915 AMW720915:AMY720915 AWS720915:AWU720915 BGO720915:BGQ720915 BQK720915:BQM720915 CAG720915:CAI720915 CKC720915:CKE720915 CTY720915:CUA720915 DDU720915:DDW720915 DNQ720915:DNS720915 DXM720915:DXO720915 EHI720915:EHK720915 ERE720915:ERG720915 FBA720915:FBC720915 FKW720915:FKY720915 FUS720915:FUU720915 GEO720915:GEQ720915 GOK720915:GOM720915 GYG720915:GYI720915 HIC720915:HIE720915 HRY720915:HSA720915 IBU720915:IBW720915 ILQ720915:ILS720915 IVM720915:IVO720915 JFI720915:JFK720915 JPE720915:JPG720915 JZA720915:JZC720915 KIW720915:KIY720915 KSS720915:KSU720915 LCO720915:LCQ720915 LMK720915:LMM720915 LWG720915:LWI720915 MGC720915:MGE720915 MPY720915:MQA720915 MZU720915:MZW720915 NJQ720915:NJS720915 NTM720915:NTO720915 ODI720915:ODK720915 ONE720915:ONG720915 OXA720915:OXC720915 PGW720915:PGY720915 PQS720915:PQU720915 QAO720915:QAQ720915 QKK720915:QKM720915 QUG720915:QUI720915 REC720915:REE720915 RNY720915:ROA720915 RXU720915:RXW720915 SHQ720915:SHS720915 SRM720915:SRO720915 TBI720915:TBK720915 TLE720915:TLG720915 TVA720915:TVC720915 UEW720915:UEY720915 UOS720915:UOU720915 UYO720915:UYQ720915 VIK720915:VIM720915 VSG720915:VSI720915 WCC720915:WCE720915 WLY720915:WMA720915 WVU720915:WVW720915 M786451:O786451 JI786451:JK786451 TE786451:TG786451 ADA786451:ADC786451 AMW786451:AMY786451 AWS786451:AWU786451 BGO786451:BGQ786451 BQK786451:BQM786451 CAG786451:CAI786451 CKC786451:CKE786451 CTY786451:CUA786451 DDU786451:DDW786451 DNQ786451:DNS786451 DXM786451:DXO786451 EHI786451:EHK786451 ERE786451:ERG786451 FBA786451:FBC786451 FKW786451:FKY786451 FUS786451:FUU786451 GEO786451:GEQ786451 GOK786451:GOM786451 GYG786451:GYI786451 HIC786451:HIE786451 HRY786451:HSA786451 IBU786451:IBW786451 ILQ786451:ILS786451 IVM786451:IVO786451 JFI786451:JFK786451 JPE786451:JPG786451 JZA786451:JZC786451 KIW786451:KIY786451 KSS786451:KSU786451 LCO786451:LCQ786451 LMK786451:LMM786451 LWG786451:LWI786451 MGC786451:MGE786451 MPY786451:MQA786451 MZU786451:MZW786451 NJQ786451:NJS786451 NTM786451:NTO786451 ODI786451:ODK786451 ONE786451:ONG786451 OXA786451:OXC786451 PGW786451:PGY786451 PQS786451:PQU786451 QAO786451:QAQ786451 QKK786451:QKM786451 QUG786451:QUI786451 REC786451:REE786451 RNY786451:ROA786451 RXU786451:RXW786451 SHQ786451:SHS786451 SRM786451:SRO786451 TBI786451:TBK786451 TLE786451:TLG786451 TVA786451:TVC786451 UEW786451:UEY786451 UOS786451:UOU786451 UYO786451:UYQ786451 VIK786451:VIM786451 VSG786451:VSI786451 WCC786451:WCE786451 WLY786451:WMA786451 WVU786451:WVW786451 M851987:O851987 JI851987:JK851987 TE851987:TG851987 ADA851987:ADC851987 AMW851987:AMY851987 AWS851987:AWU851987 BGO851987:BGQ851987 BQK851987:BQM851987 CAG851987:CAI851987 CKC851987:CKE851987 CTY851987:CUA851987 DDU851987:DDW851987 DNQ851987:DNS851987 DXM851987:DXO851987 EHI851987:EHK851987 ERE851987:ERG851987 FBA851987:FBC851987 FKW851987:FKY851987 FUS851987:FUU851987 GEO851987:GEQ851987 GOK851987:GOM851987 GYG851987:GYI851987 HIC851987:HIE851987 HRY851987:HSA851987 IBU851987:IBW851987 ILQ851987:ILS851987 IVM851987:IVO851987 JFI851987:JFK851987 JPE851987:JPG851987 JZA851987:JZC851987 KIW851987:KIY851987 KSS851987:KSU851987 LCO851987:LCQ851987 LMK851987:LMM851987 LWG851987:LWI851987 MGC851987:MGE851987 MPY851987:MQA851987 MZU851987:MZW851987 NJQ851987:NJS851987 NTM851987:NTO851987 ODI851987:ODK851987 ONE851987:ONG851987 OXA851987:OXC851987 PGW851987:PGY851987 PQS851987:PQU851987 QAO851987:QAQ851987 QKK851987:QKM851987 QUG851987:QUI851987 REC851987:REE851987 RNY851987:ROA851987 RXU851987:RXW851987 SHQ851987:SHS851987 SRM851987:SRO851987 TBI851987:TBK851987 TLE851987:TLG851987 TVA851987:TVC851987 UEW851987:UEY851987 UOS851987:UOU851987 UYO851987:UYQ851987 VIK851987:VIM851987 VSG851987:VSI851987 WCC851987:WCE851987 WLY851987:WMA851987 WVU851987:WVW851987 M917523:O917523 JI917523:JK917523 TE917523:TG917523 ADA917523:ADC917523 AMW917523:AMY917523 AWS917523:AWU917523 BGO917523:BGQ917523 BQK917523:BQM917523 CAG917523:CAI917523 CKC917523:CKE917523 CTY917523:CUA917523 DDU917523:DDW917523 DNQ917523:DNS917523 DXM917523:DXO917523 EHI917523:EHK917523 ERE917523:ERG917523 FBA917523:FBC917523 FKW917523:FKY917523 FUS917523:FUU917523 GEO917523:GEQ917523 GOK917523:GOM917523 GYG917523:GYI917523 HIC917523:HIE917523 HRY917523:HSA917523 IBU917523:IBW917523 ILQ917523:ILS917523 IVM917523:IVO917523 JFI917523:JFK917523 JPE917523:JPG917523 JZA917523:JZC917523 KIW917523:KIY917523 KSS917523:KSU917523 LCO917523:LCQ917523 LMK917523:LMM917523 LWG917523:LWI917523 MGC917523:MGE917523 MPY917523:MQA917523 MZU917523:MZW917523 NJQ917523:NJS917523 NTM917523:NTO917523 ODI917523:ODK917523 ONE917523:ONG917523 OXA917523:OXC917523 PGW917523:PGY917523 PQS917523:PQU917523 QAO917523:QAQ917523 QKK917523:QKM917523 QUG917523:QUI917523 REC917523:REE917523 RNY917523:ROA917523 RXU917523:RXW917523 SHQ917523:SHS917523 SRM917523:SRO917523 TBI917523:TBK917523 TLE917523:TLG917523 TVA917523:TVC917523 UEW917523:UEY917523 UOS917523:UOU917523 UYO917523:UYQ917523 VIK917523:VIM917523 VSG917523:VSI917523 WCC917523:WCE917523 WLY917523:WMA917523 WVU917523:WVW917523 M983059:O983059 JI983059:JK983059 TE983059:TG983059 ADA983059:ADC983059 AMW983059:AMY983059 AWS983059:AWU983059 BGO983059:BGQ983059 BQK983059:BQM983059 CAG983059:CAI983059 CKC983059:CKE983059 CTY983059:CUA983059 DDU983059:DDW983059 DNQ983059:DNS983059 DXM983059:DXO983059 EHI983059:EHK983059 ERE983059:ERG983059 FBA983059:FBC983059 FKW983059:FKY983059 FUS983059:FUU983059 GEO983059:GEQ983059 GOK983059:GOM983059 GYG983059:GYI983059 HIC983059:HIE983059 HRY983059:HSA983059 IBU983059:IBW983059 ILQ983059:ILS983059 IVM983059:IVO983059 JFI983059:JFK983059 JPE983059:JPG983059 JZA983059:JZC983059 KIW983059:KIY983059 KSS983059:KSU983059 LCO983059:LCQ983059 LMK983059:LMM983059 LWG983059:LWI983059 MGC983059:MGE983059 MPY983059:MQA983059 MZU983059:MZW983059 NJQ983059:NJS983059 NTM983059:NTO983059 ODI983059:ODK983059 ONE983059:ONG983059 OXA983059:OXC983059 PGW983059:PGY983059 PQS983059:PQU983059 QAO983059:QAQ983059 QKK983059:QKM983059 QUG983059:QUI983059 REC983059:REE983059 RNY983059:ROA983059 RXU983059:RXW983059 SHQ983059:SHS983059 SRM983059:SRO983059 TBI983059:TBK983059 TLE983059:TLG983059 TVA983059:TVC983059 UEW983059:UEY983059 UOS983059:UOU983059 UYO983059:UYQ983059 VIK983059:VIM983059 VSG983059:VSI983059 WCC983059:WCE983059 WLY983059:WMA983059 WVU983059:WVW983059" xr:uid="{00000000-0002-0000-0400-000001000000}">
      <formula1>"Eficacia,Eficiencia,Efectividad"</formula1>
    </dataValidation>
    <dataValidation type="list" allowBlank="1" sqref="M20:O20 JI20:JK20 TE20:TG20 ADA20:ADC20 AMW20:AMY20 AWS20:AWU20 BGO20:BGQ20 BQK20:BQM20 CAG20:CAI20 CKC20:CKE20 CTY20:CUA20 DDU20:DDW20 DNQ20:DNS20 DXM20:DXO20 EHI20:EHK20 ERE20:ERG20 FBA20:FBC20 FKW20:FKY20 FUS20:FUU20 GEO20:GEQ20 GOK20:GOM20 GYG20:GYI20 HIC20:HIE20 HRY20:HSA20 IBU20:IBW20 ILQ20:ILS20 IVM20:IVO20 JFI20:JFK20 JPE20:JPG20 JZA20:JZC20 KIW20:KIY20 KSS20:KSU20 LCO20:LCQ20 LMK20:LMM20 LWG20:LWI20 MGC20:MGE20 MPY20:MQA20 MZU20:MZW20 NJQ20:NJS20 NTM20:NTO20 ODI20:ODK20 ONE20:ONG20 OXA20:OXC20 PGW20:PGY20 PQS20:PQU20 QAO20:QAQ20 QKK20:QKM20 QUG20:QUI20 REC20:REE20 RNY20:ROA20 RXU20:RXW20 SHQ20:SHS20 SRM20:SRO20 TBI20:TBK20 TLE20:TLG20 TVA20:TVC20 UEW20:UEY20 UOS20:UOU20 UYO20:UYQ20 VIK20:VIM20 VSG20:VSI20 WCC20:WCE20 WLY20:WMA20 WVU20:WVW20 M65556:O65556 JI65556:JK65556 TE65556:TG65556 ADA65556:ADC65556 AMW65556:AMY65556 AWS65556:AWU65556 BGO65556:BGQ65556 BQK65556:BQM65556 CAG65556:CAI65556 CKC65556:CKE65556 CTY65556:CUA65556 DDU65556:DDW65556 DNQ65556:DNS65556 DXM65556:DXO65556 EHI65556:EHK65556 ERE65556:ERG65556 FBA65556:FBC65556 FKW65556:FKY65556 FUS65556:FUU65556 GEO65556:GEQ65556 GOK65556:GOM65556 GYG65556:GYI65556 HIC65556:HIE65556 HRY65556:HSA65556 IBU65556:IBW65556 ILQ65556:ILS65556 IVM65556:IVO65556 JFI65556:JFK65556 JPE65556:JPG65556 JZA65556:JZC65556 KIW65556:KIY65556 KSS65556:KSU65556 LCO65556:LCQ65556 LMK65556:LMM65556 LWG65556:LWI65556 MGC65556:MGE65556 MPY65556:MQA65556 MZU65556:MZW65556 NJQ65556:NJS65556 NTM65556:NTO65556 ODI65556:ODK65556 ONE65556:ONG65556 OXA65556:OXC65556 PGW65556:PGY65556 PQS65556:PQU65556 QAO65556:QAQ65556 QKK65556:QKM65556 QUG65556:QUI65556 REC65556:REE65556 RNY65556:ROA65556 RXU65556:RXW65556 SHQ65556:SHS65556 SRM65556:SRO65556 TBI65556:TBK65556 TLE65556:TLG65556 TVA65556:TVC65556 UEW65556:UEY65556 UOS65556:UOU65556 UYO65556:UYQ65556 VIK65556:VIM65556 VSG65556:VSI65556 WCC65556:WCE65556 WLY65556:WMA65556 WVU65556:WVW65556 M131092:O131092 JI131092:JK131092 TE131092:TG131092 ADA131092:ADC131092 AMW131092:AMY131092 AWS131092:AWU131092 BGO131092:BGQ131092 BQK131092:BQM131092 CAG131092:CAI131092 CKC131092:CKE131092 CTY131092:CUA131092 DDU131092:DDW131092 DNQ131092:DNS131092 DXM131092:DXO131092 EHI131092:EHK131092 ERE131092:ERG131092 FBA131092:FBC131092 FKW131092:FKY131092 FUS131092:FUU131092 GEO131092:GEQ131092 GOK131092:GOM131092 GYG131092:GYI131092 HIC131092:HIE131092 HRY131092:HSA131092 IBU131092:IBW131092 ILQ131092:ILS131092 IVM131092:IVO131092 JFI131092:JFK131092 JPE131092:JPG131092 JZA131092:JZC131092 KIW131092:KIY131092 KSS131092:KSU131092 LCO131092:LCQ131092 LMK131092:LMM131092 LWG131092:LWI131092 MGC131092:MGE131092 MPY131092:MQA131092 MZU131092:MZW131092 NJQ131092:NJS131092 NTM131092:NTO131092 ODI131092:ODK131092 ONE131092:ONG131092 OXA131092:OXC131092 PGW131092:PGY131092 PQS131092:PQU131092 QAO131092:QAQ131092 QKK131092:QKM131092 QUG131092:QUI131092 REC131092:REE131092 RNY131092:ROA131092 RXU131092:RXW131092 SHQ131092:SHS131092 SRM131092:SRO131092 TBI131092:TBK131092 TLE131092:TLG131092 TVA131092:TVC131092 UEW131092:UEY131092 UOS131092:UOU131092 UYO131092:UYQ131092 VIK131092:VIM131092 VSG131092:VSI131092 WCC131092:WCE131092 WLY131092:WMA131092 WVU131092:WVW131092 M196628:O196628 JI196628:JK196628 TE196628:TG196628 ADA196628:ADC196628 AMW196628:AMY196628 AWS196628:AWU196628 BGO196628:BGQ196628 BQK196628:BQM196628 CAG196628:CAI196628 CKC196628:CKE196628 CTY196628:CUA196628 DDU196628:DDW196628 DNQ196628:DNS196628 DXM196628:DXO196628 EHI196628:EHK196628 ERE196628:ERG196628 FBA196628:FBC196628 FKW196628:FKY196628 FUS196628:FUU196628 GEO196628:GEQ196628 GOK196628:GOM196628 GYG196628:GYI196628 HIC196628:HIE196628 HRY196628:HSA196628 IBU196628:IBW196628 ILQ196628:ILS196628 IVM196628:IVO196628 JFI196628:JFK196628 JPE196628:JPG196628 JZA196628:JZC196628 KIW196628:KIY196628 KSS196628:KSU196628 LCO196628:LCQ196628 LMK196628:LMM196628 LWG196628:LWI196628 MGC196628:MGE196628 MPY196628:MQA196628 MZU196628:MZW196628 NJQ196628:NJS196628 NTM196628:NTO196628 ODI196628:ODK196628 ONE196628:ONG196628 OXA196628:OXC196628 PGW196628:PGY196628 PQS196628:PQU196628 QAO196628:QAQ196628 QKK196628:QKM196628 QUG196628:QUI196628 REC196628:REE196628 RNY196628:ROA196628 RXU196628:RXW196628 SHQ196628:SHS196628 SRM196628:SRO196628 TBI196628:TBK196628 TLE196628:TLG196628 TVA196628:TVC196628 UEW196628:UEY196628 UOS196628:UOU196628 UYO196628:UYQ196628 VIK196628:VIM196628 VSG196628:VSI196628 WCC196628:WCE196628 WLY196628:WMA196628 WVU196628:WVW196628 M262164:O262164 JI262164:JK262164 TE262164:TG262164 ADA262164:ADC262164 AMW262164:AMY262164 AWS262164:AWU262164 BGO262164:BGQ262164 BQK262164:BQM262164 CAG262164:CAI262164 CKC262164:CKE262164 CTY262164:CUA262164 DDU262164:DDW262164 DNQ262164:DNS262164 DXM262164:DXO262164 EHI262164:EHK262164 ERE262164:ERG262164 FBA262164:FBC262164 FKW262164:FKY262164 FUS262164:FUU262164 GEO262164:GEQ262164 GOK262164:GOM262164 GYG262164:GYI262164 HIC262164:HIE262164 HRY262164:HSA262164 IBU262164:IBW262164 ILQ262164:ILS262164 IVM262164:IVO262164 JFI262164:JFK262164 JPE262164:JPG262164 JZA262164:JZC262164 KIW262164:KIY262164 KSS262164:KSU262164 LCO262164:LCQ262164 LMK262164:LMM262164 LWG262164:LWI262164 MGC262164:MGE262164 MPY262164:MQA262164 MZU262164:MZW262164 NJQ262164:NJS262164 NTM262164:NTO262164 ODI262164:ODK262164 ONE262164:ONG262164 OXA262164:OXC262164 PGW262164:PGY262164 PQS262164:PQU262164 QAO262164:QAQ262164 QKK262164:QKM262164 QUG262164:QUI262164 REC262164:REE262164 RNY262164:ROA262164 RXU262164:RXW262164 SHQ262164:SHS262164 SRM262164:SRO262164 TBI262164:TBK262164 TLE262164:TLG262164 TVA262164:TVC262164 UEW262164:UEY262164 UOS262164:UOU262164 UYO262164:UYQ262164 VIK262164:VIM262164 VSG262164:VSI262164 WCC262164:WCE262164 WLY262164:WMA262164 WVU262164:WVW262164 M327700:O327700 JI327700:JK327700 TE327700:TG327700 ADA327700:ADC327700 AMW327700:AMY327700 AWS327700:AWU327700 BGO327700:BGQ327700 BQK327700:BQM327700 CAG327700:CAI327700 CKC327700:CKE327700 CTY327700:CUA327700 DDU327700:DDW327700 DNQ327700:DNS327700 DXM327700:DXO327700 EHI327700:EHK327700 ERE327700:ERG327700 FBA327700:FBC327700 FKW327700:FKY327700 FUS327700:FUU327700 GEO327700:GEQ327700 GOK327700:GOM327700 GYG327700:GYI327700 HIC327700:HIE327700 HRY327700:HSA327700 IBU327700:IBW327700 ILQ327700:ILS327700 IVM327700:IVO327700 JFI327700:JFK327700 JPE327700:JPG327700 JZA327700:JZC327700 KIW327700:KIY327700 KSS327700:KSU327700 LCO327700:LCQ327700 LMK327700:LMM327700 LWG327700:LWI327700 MGC327700:MGE327700 MPY327700:MQA327700 MZU327700:MZW327700 NJQ327700:NJS327700 NTM327700:NTO327700 ODI327700:ODK327700 ONE327700:ONG327700 OXA327700:OXC327700 PGW327700:PGY327700 PQS327700:PQU327700 QAO327700:QAQ327700 QKK327700:QKM327700 QUG327700:QUI327700 REC327700:REE327700 RNY327700:ROA327700 RXU327700:RXW327700 SHQ327700:SHS327700 SRM327700:SRO327700 TBI327700:TBK327700 TLE327700:TLG327700 TVA327700:TVC327700 UEW327700:UEY327700 UOS327700:UOU327700 UYO327700:UYQ327700 VIK327700:VIM327700 VSG327700:VSI327700 WCC327700:WCE327700 WLY327700:WMA327700 WVU327700:WVW327700 M393236:O393236 JI393236:JK393236 TE393236:TG393236 ADA393236:ADC393236 AMW393236:AMY393236 AWS393236:AWU393236 BGO393236:BGQ393236 BQK393236:BQM393236 CAG393236:CAI393236 CKC393236:CKE393236 CTY393236:CUA393236 DDU393236:DDW393236 DNQ393236:DNS393236 DXM393236:DXO393236 EHI393236:EHK393236 ERE393236:ERG393236 FBA393236:FBC393236 FKW393236:FKY393236 FUS393236:FUU393236 GEO393236:GEQ393236 GOK393236:GOM393236 GYG393236:GYI393236 HIC393236:HIE393236 HRY393236:HSA393236 IBU393236:IBW393236 ILQ393236:ILS393236 IVM393236:IVO393236 JFI393236:JFK393236 JPE393236:JPG393236 JZA393236:JZC393236 KIW393236:KIY393236 KSS393236:KSU393236 LCO393236:LCQ393236 LMK393236:LMM393236 LWG393236:LWI393236 MGC393236:MGE393236 MPY393236:MQA393236 MZU393236:MZW393236 NJQ393236:NJS393236 NTM393236:NTO393236 ODI393236:ODK393236 ONE393236:ONG393236 OXA393236:OXC393236 PGW393236:PGY393236 PQS393236:PQU393236 QAO393236:QAQ393236 QKK393236:QKM393236 QUG393236:QUI393236 REC393236:REE393236 RNY393236:ROA393236 RXU393236:RXW393236 SHQ393236:SHS393236 SRM393236:SRO393236 TBI393236:TBK393236 TLE393236:TLG393236 TVA393236:TVC393236 UEW393236:UEY393236 UOS393236:UOU393236 UYO393236:UYQ393236 VIK393236:VIM393236 VSG393236:VSI393236 WCC393236:WCE393236 WLY393236:WMA393236 WVU393236:WVW393236 M458772:O458772 JI458772:JK458772 TE458772:TG458772 ADA458772:ADC458772 AMW458772:AMY458772 AWS458772:AWU458772 BGO458772:BGQ458772 BQK458772:BQM458772 CAG458772:CAI458772 CKC458772:CKE458772 CTY458772:CUA458772 DDU458772:DDW458772 DNQ458772:DNS458772 DXM458772:DXO458772 EHI458772:EHK458772 ERE458772:ERG458772 FBA458772:FBC458772 FKW458772:FKY458772 FUS458772:FUU458772 GEO458772:GEQ458772 GOK458772:GOM458772 GYG458772:GYI458772 HIC458772:HIE458772 HRY458772:HSA458772 IBU458772:IBW458772 ILQ458772:ILS458772 IVM458772:IVO458772 JFI458772:JFK458772 JPE458772:JPG458772 JZA458772:JZC458772 KIW458772:KIY458772 KSS458772:KSU458772 LCO458772:LCQ458772 LMK458772:LMM458772 LWG458772:LWI458772 MGC458772:MGE458772 MPY458772:MQA458772 MZU458772:MZW458772 NJQ458772:NJS458772 NTM458772:NTO458772 ODI458772:ODK458772 ONE458772:ONG458772 OXA458772:OXC458772 PGW458772:PGY458772 PQS458772:PQU458772 QAO458772:QAQ458772 QKK458772:QKM458772 QUG458772:QUI458772 REC458772:REE458772 RNY458772:ROA458772 RXU458772:RXW458772 SHQ458772:SHS458772 SRM458772:SRO458772 TBI458772:TBK458772 TLE458772:TLG458772 TVA458772:TVC458772 UEW458772:UEY458772 UOS458772:UOU458772 UYO458772:UYQ458772 VIK458772:VIM458772 VSG458772:VSI458772 WCC458772:WCE458772 WLY458772:WMA458772 WVU458772:WVW458772 M524308:O524308 JI524308:JK524308 TE524308:TG524308 ADA524308:ADC524308 AMW524308:AMY524308 AWS524308:AWU524308 BGO524308:BGQ524308 BQK524308:BQM524308 CAG524308:CAI524308 CKC524308:CKE524308 CTY524308:CUA524308 DDU524308:DDW524308 DNQ524308:DNS524308 DXM524308:DXO524308 EHI524308:EHK524308 ERE524308:ERG524308 FBA524308:FBC524308 FKW524308:FKY524308 FUS524308:FUU524308 GEO524308:GEQ524308 GOK524308:GOM524308 GYG524308:GYI524308 HIC524308:HIE524308 HRY524308:HSA524308 IBU524308:IBW524308 ILQ524308:ILS524308 IVM524308:IVO524308 JFI524308:JFK524308 JPE524308:JPG524308 JZA524308:JZC524308 KIW524308:KIY524308 KSS524308:KSU524308 LCO524308:LCQ524308 LMK524308:LMM524308 LWG524308:LWI524308 MGC524308:MGE524308 MPY524308:MQA524308 MZU524308:MZW524308 NJQ524308:NJS524308 NTM524308:NTO524308 ODI524308:ODK524308 ONE524308:ONG524308 OXA524308:OXC524308 PGW524308:PGY524308 PQS524308:PQU524308 QAO524308:QAQ524308 QKK524308:QKM524308 QUG524308:QUI524308 REC524308:REE524308 RNY524308:ROA524308 RXU524308:RXW524308 SHQ524308:SHS524308 SRM524308:SRO524308 TBI524308:TBK524308 TLE524308:TLG524308 TVA524308:TVC524308 UEW524308:UEY524308 UOS524308:UOU524308 UYO524308:UYQ524308 VIK524308:VIM524308 VSG524308:VSI524308 WCC524308:WCE524308 WLY524308:WMA524308 WVU524308:WVW524308 M589844:O589844 JI589844:JK589844 TE589844:TG589844 ADA589844:ADC589844 AMW589844:AMY589844 AWS589844:AWU589844 BGO589844:BGQ589844 BQK589844:BQM589844 CAG589844:CAI589844 CKC589844:CKE589844 CTY589844:CUA589844 DDU589844:DDW589844 DNQ589844:DNS589844 DXM589844:DXO589844 EHI589844:EHK589844 ERE589844:ERG589844 FBA589844:FBC589844 FKW589844:FKY589844 FUS589844:FUU589844 GEO589844:GEQ589844 GOK589844:GOM589844 GYG589844:GYI589844 HIC589844:HIE589844 HRY589844:HSA589844 IBU589844:IBW589844 ILQ589844:ILS589844 IVM589844:IVO589844 JFI589844:JFK589844 JPE589844:JPG589844 JZA589844:JZC589844 KIW589844:KIY589844 KSS589844:KSU589844 LCO589844:LCQ589844 LMK589844:LMM589844 LWG589844:LWI589844 MGC589844:MGE589844 MPY589844:MQA589844 MZU589844:MZW589844 NJQ589844:NJS589844 NTM589844:NTO589844 ODI589844:ODK589844 ONE589844:ONG589844 OXA589844:OXC589844 PGW589844:PGY589844 PQS589844:PQU589844 QAO589844:QAQ589844 QKK589844:QKM589844 QUG589844:QUI589844 REC589844:REE589844 RNY589844:ROA589844 RXU589844:RXW589844 SHQ589844:SHS589844 SRM589844:SRO589844 TBI589844:TBK589844 TLE589844:TLG589844 TVA589844:TVC589844 UEW589844:UEY589844 UOS589844:UOU589844 UYO589844:UYQ589844 VIK589844:VIM589844 VSG589844:VSI589844 WCC589844:WCE589844 WLY589844:WMA589844 WVU589844:WVW589844 M655380:O655380 JI655380:JK655380 TE655380:TG655380 ADA655380:ADC655380 AMW655380:AMY655380 AWS655380:AWU655380 BGO655380:BGQ655380 BQK655380:BQM655380 CAG655380:CAI655380 CKC655380:CKE655380 CTY655380:CUA655380 DDU655380:DDW655380 DNQ655380:DNS655380 DXM655380:DXO655380 EHI655380:EHK655380 ERE655380:ERG655380 FBA655380:FBC655380 FKW655380:FKY655380 FUS655380:FUU655380 GEO655380:GEQ655380 GOK655380:GOM655380 GYG655380:GYI655380 HIC655380:HIE655380 HRY655380:HSA655380 IBU655380:IBW655380 ILQ655380:ILS655380 IVM655380:IVO655380 JFI655380:JFK655380 JPE655380:JPG655380 JZA655380:JZC655380 KIW655380:KIY655380 KSS655380:KSU655380 LCO655380:LCQ655380 LMK655380:LMM655380 LWG655380:LWI655380 MGC655380:MGE655380 MPY655380:MQA655380 MZU655380:MZW655380 NJQ655380:NJS655380 NTM655380:NTO655380 ODI655380:ODK655380 ONE655380:ONG655380 OXA655380:OXC655380 PGW655380:PGY655380 PQS655380:PQU655380 QAO655380:QAQ655380 QKK655380:QKM655380 QUG655380:QUI655380 REC655380:REE655380 RNY655380:ROA655380 RXU655380:RXW655380 SHQ655380:SHS655380 SRM655380:SRO655380 TBI655380:TBK655380 TLE655380:TLG655380 TVA655380:TVC655380 UEW655380:UEY655380 UOS655380:UOU655380 UYO655380:UYQ655380 VIK655380:VIM655380 VSG655380:VSI655380 WCC655380:WCE655380 WLY655380:WMA655380 WVU655380:WVW655380 M720916:O720916 JI720916:JK720916 TE720916:TG720916 ADA720916:ADC720916 AMW720916:AMY720916 AWS720916:AWU720916 BGO720916:BGQ720916 BQK720916:BQM720916 CAG720916:CAI720916 CKC720916:CKE720916 CTY720916:CUA720916 DDU720916:DDW720916 DNQ720916:DNS720916 DXM720916:DXO720916 EHI720916:EHK720916 ERE720916:ERG720916 FBA720916:FBC720916 FKW720916:FKY720916 FUS720916:FUU720916 GEO720916:GEQ720916 GOK720916:GOM720916 GYG720916:GYI720916 HIC720916:HIE720916 HRY720916:HSA720916 IBU720916:IBW720916 ILQ720916:ILS720916 IVM720916:IVO720916 JFI720916:JFK720916 JPE720916:JPG720916 JZA720916:JZC720916 KIW720916:KIY720916 KSS720916:KSU720916 LCO720916:LCQ720916 LMK720916:LMM720916 LWG720916:LWI720916 MGC720916:MGE720916 MPY720916:MQA720916 MZU720916:MZW720916 NJQ720916:NJS720916 NTM720916:NTO720916 ODI720916:ODK720916 ONE720916:ONG720916 OXA720916:OXC720916 PGW720916:PGY720916 PQS720916:PQU720916 QAO720916:QAQ720916 QKK720916:QKM720916 QUG720916:QUI720916 REC720916:REE720916 RNY720916:ROA720916 RXU720916:RXW720916 SHQ720916:SHS720916 SRM720916:SRO720916 TBI720916:TBK720916 TLE720916:TLG720916 TVA720916:TVC720916 UEW720916:UEY720916 UOS720916:UOU720916 UYO720916:UYQ720916 VIK720916:VIM720916 VSG720916:VSI720916 WCC720916:WCE720916 WLY720916:WMA720916 WVU720916:WVW720916 M786452:O786452 JI786452:JK786452 TE786452:TG786452 ADA786452:ADC786452 AMW786452:AMY786452 AWS786452:AWU786452 BGO786452:BGQ786452 BQK786452:BQM786452 CAG786452:CAI786452 CKC786452:CKE786452 CTY786452:CUA786452 DDU786452:DDW786452 DNQ786452:DNS786452 DXM786452:DXO786452 EHI786452:EHK786452 ERE786452:ERG786452 FBA786452:FBC786452 FKW786452:FKY786452 FUS786452:FUU786452 GEO786452:GEQ786452 GOK786452:GOM786452 GYG786452:GYI786452 HIC786452:HIE786452 HRY786452:HSA786452 IBU786452:IBW786452 ILQ786452:ILS786452 IVM786452:IVO786452 JFI786452:JFK786452 JPE786452:JPG786452 JZA786452:JZC786452 KIW786452:KIY786452 KSS786452:KSU786452 LCO786452:LCQ786452 LMK786452:LMM786452 LWG786452:LWI786452 MGC786452:MGE786452 MPY786452:MQA786452 MZU786452:MZW786452 NJQ786452:NJS786452 NTM786452:NTO786452 ODI786452:ODK786452 ONE786452:ONG786452 OXA786452:OXC786452 PGW786452:PGY786452 PQS786452:PQU786452 QAO786452:QAQ786452 QKK786452:QKM786452 QUG786452:QUI786452 REC786452:REE786452 RNY786452:ROA786452 RXU786452:RXW786452 SHQ786452:SHS786452 SRM786452:SRO786452 TBI786452:TBK786452 TLE786452:TLG786452 TVA786452:TVC786452 UEW786452:UEY786452 UOS786452:UOU786452 UYO786452:UYQ786452 VIK786452:VIM786452 VSG786452:VSI786452 WCC786452:WCE786452 WLY786452:WMA786452 WVU786452:WVW786452 M851988:O851988 JI851988:JK851988 TE851988:TG851988 ADA851988:ADC851988 AMW851988:AMY851988 AWS851988:AWU851988 BGO851988:BGQ851988 BQK851988:BQM851988 CAG851988:CAI851988 CKC851988:CKE851988 CTY851988:CUA851988 DDU851988:DDW851988 DNQ851988:DNS851988 DXM851988:DXO851988 EHI851988:EHK851988 ERE851988:ERG851988 FBA851988:FBC851988 FKW851988:FKY851988 FUS851988:FUU851988 GEO851988:GEQ851988 GOK851988:GOM851988 GYG851988:GYI851988 HIC851988:HIE851988 HRY851988:HSA851988 IBU851988:IBW851988 ILQ851988:ILS851988 IVM851988:IVO851988 JFI851988:JFK851988 JPE851988:JPG851988 JZA851988:JZC851988 KIW851988:KIY851988 KSS851988:KSU851988 LCO851988:LCQ851988 LMK851988:LMM851988 LWG851988:LWI851988 MGC851988:MGE851988 MPY851988:MQA851988 MZU851988:MZW851988 NJQ851988:NJS851988 NTM851988:NTO851988 ODI851988:ODK851988 ONE851988:ONG851988 OXA851988:OXC851988 PGW851988:PGY851988 PQS851988:PQU851988 QAO851988:QAQ851988 QKK851988:QKM851988 QUG851988:QUI851988 REC851988:REE851988 RNY851988:ROA851988 RXU851988:RXW851988 SHQ851988:SHS851988 SRM851988:SRO851988 TBI851988:TBK851988 TLE851988:TLG851988 TVA851988:TVC851988 UEW851988:UEY851988 UOS851988:UOU851988 UYO851988:UYQ851988 VIK851988:VIM851988 VSG851988:VSI851988 WCC851988:WCE851988 WLY851988:WMA851988 WVU851988:WVW851988 M917524:O917524 JI917524:JK917524 TE917524:TG917524 ADA917524:ADC917524 AMW917524:AMY917524 AWS917524:AWU917524 BGO917524:BGQ917524 BQK917524:BQM917524 CAG917524:CAI917524 CKC917524:CKE917524 CTY917524:CUA917524 DDU917524:DDW917524 DNQ917524:DNS917524 DXM917524:DXO917524 EHI917524:EHK917524 ERE917524:ERG917524 FBA917524:FBC917524 FKW917524:FKY917524 FUS917524:FUU917524 GEO917524:GEQ917524 GOK917524:GOM917524 GYG917524:GYI917524 HIC917524:HIE917524 HRY917524:HSA917524 IBU917524:IBW917524 ILQ917524:ILS917524 IVM917524:IVO917524 JFI917524:JFK917524 JPE917524:JPG917524 JZA917524:JZC917524 KIW917524:KIY917524 KSS917524:KSU917524 LCO917524:LCQ917524 LMK917524:LMM917524 LWG917524:LWI917524 MGC917524:MGE917524 MPY917524:MQA917524 MZU917524:MZW917524 NJQ917524:NJS917524 NTM917524:NTO917524 ODI917524:ODK917524 ONE917524:ONG917524 OXA917524:OXC917524 PGW917524:PGY917524 PQS917524:PQU917524 QAO917524:QAQ917524 QKK917524:QKM917524 QUG917524:QUI917524 REC917524:REE917524 RNY917524:ROA917524 RXU917524:RXW917524 SHQ917524:SHS917524 SRM917524:SRO917524 TBI917524:TBK917524 TLE917524:TLG917524 TVA917524:TVC917524 UEW917524:UEY917524 UOS917524:UOU917524 UYO917524:UYQ917524 VIK917524:VIM917524 VSG917524:VSI917524 WCC917524:WCE917524 WLY917524:WMA917524 WVU917524:WVW917524 M983060:O983060 JI983060:JK983060 TE983060:TG983060 ADA983060:ADC983060 AMW983060:AMY983060 AWS983060:AWU983060 BGO983060:BGQ983060 BQK983060:BQM983060 CAG983060:CAI983060 CKC983060:CKE983060 CTY983060:CUA983060 DDU983060:DDW983060 DNQ983060:DNS983060 DXM983060:DXO983060 EHI983060:EHK983060 ERE983060:ERG983060 FBA983060:FBC983060 FKW983060:FKY983060 FUS983060:FUU983060 GEO983060:GEQ983060 GOK983060:GOM983060 GYG983060:GYI983060 HIC983060:HIE983060 HRY983060:HSA983060 IBU983060:IBW983060 ILQ983060:ILS983060 IVM983060:IVO983060 JFI983060:JFK983060 JPE983060:JPG983060 JZA983060:JZC983060 KIW983060:KIY983060 KSS983060:KSU983060 LCO983060:LCQ983060 LMK983060:LMM983060 LWG983060:LWI983060 MGC983060:MGE983060 MPY983060:MQA983060 MZU983060:MZW983060 NJQ983060:NJS983060 NTM983060:NTO983060 ODI983060:ODK983060 ONE983060:ONG983060 OXA983060:OXC983060 PGW983060:PGY983060 PQS983060:PQU983060 QAO983060:QAQ983060 QKK983060:QKM983060 QUG983060:QUI983060 REC983060:REE983060 RNY983060:ROA983060 RXU983060:RXW983060 SHQ983060:SHS983060 SRM983060:SRO983060 TBI983060:TBK983060 TLE983060:TLG983060 TVA983060:TVC983060 UEW983060:UEY983060 UOS983060:UOU983060 UYO983060:UYQ983060 VIK983060:VIM983060 VSG983060:VSI983060 WCC983060:WCE983060 WLY983060:WMA983060 WVU983060:WVW983060" xr:uid="{00000000-0002-0000-0400-000002000000}">
      <formula1>"Mensual,Trimestral,Semestral,Anual"</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00000000-0002-0000-0400-000003000000}">
      <formula1>"Destino competitivo y sostenible,Ciudad posicionada a nivel nacional e internacional"</formula1>
    </dataValidation>
    <dataValidation type="list" allowBlank="1" showInputMessage="1" showErrorMessage="1" sqref="F9:O9 JB9:JK9 SX9:TG9 ACT9:ADC9 AMP9:AMY9 AWL9:AWU9 BGH9:BGQ9 BQD9:BQM9 BZZ9:CAI9 CJV9:CKE9 CTR9:CUA9 DDN9:DDW9 DNJ9:DNS9 DXF9:DXO9 EHB9:EHK9 EQX9:ERG9 FAT9:FBC9 FKP9:FKY9 FUL9:FUU9 GEH9:GEQ9 GOD9:GOM9 GXZ9:GYI9 HHV9:HIE9 HRR9:HSA9 IBN9:IBW9 ILJ9:ILS9 IVF9:IVO9 JFB9:JFK9 JOX9:JPG9 JYT9:JZC9 KIP9:KIY9 KSL9:KSU9 LCH9:LCQ9 LMD9:LMM9 LVZ9:LWI9 MFV9:MGE9 MPR9:MQA9 MZN9:MZW9 NJJ9:NJS9 NTF9:NTO9 ODB9:ODK9 OMX9:ONG9 OWT9:OXC9 PGP9:PGY9 PQL9:PQU9 QAH9:QAQ9 QKD9:QKM9 QTZ9:QUI9 RDV9:REE9 RNR9:ROA9 RXN9:RXW9 SHJ9:SHS9 SRF9:SRO9 TBB9:TBK9 TKX9:TLG9 TUT9:TVC9 UEP9:UEY9 UOL9:UOU9 UYH9:UYQ9 VID9:VIM9 VRZ9:VSI9 WBV9:WCE9 WLR9:WMA9 WVN9:WVW9 F65545:O65545 JB65545:JK65545 SX65545:TG65545 ACT65545:ADC65545 AMP65545:AMY65545 AWL65545:AWU65545 BGH65545:BGQ65545 BQD65545:BQM65545 BZZ65545:CAI65545 CJV65545:CKE65545 CTR65545:CUA65545 DDN65545:DDW65545 DNJ65545:DNS65545 DXF65545:DXO65545 EHB65545:EHK65545 EQX65545:ERG65545 FAT65545:FBC65545 FKP65545:FKY65545 FUL65545:FUU65545 GEH65545:GEQ65545 GOD65545:GOM65545 GXZ65545:GYI65545 HHV65545:HIE65545 HRR65545:HSA65545 IBN65545:IBW65545 ILJ65545:ILS65545 IVF65545:IVO65545 JFB65545:JFK65545 JOX65545:JPG65545 JYT65545:JZC65545 KIP65545:KIY65545 KSL65545:KSU65545 LCH65545:LCQ65545 LMD65545:LMM65545 LVZ65545:LWI65545 MFV65545:MGE65545 MPR65545:MQA65545 MZN65545:MZW65545 NJJ65545:NJS65545 NTF65545:NTO65545 ODB65545:ODK65545 OMX65545:ONG65545 OWT65545:OXC65545 PGP65545:PGY65545 PQL65545:PQU65545 QAH65545:QAQ65545 QKD65545:QKM65545 QTZ65545:QUI65545 RDV65545:REE65545 RNR65545:ROA65545 RXN65545:RXW65545 SHJ65545:SHS65545 SRF65545:SRO65545 TBB65545:TBK65545 TKX65545:TLG65545 TUT65545:TVC65545 UEP65545:UEY65545 UOL65545:UOU65545 UYH65545:UYQ65545 VID65545:VIM65545 VRZ65545:VSI65545 WBV65545:WCE65545 WLR65545:WMA65545 WVN65545:WVW65545 F131081:O131081 JB131081:JK131081 SX131081:TG131081 ACT131081:ADC131081 AMP131081:AMY131081 AWL131081:AWU131081 BGH131081:BGQ131081 BQD131081:BQM131081 BZZ131081:CAI131081 CJV131081:CKE131081 CTR131081:CUA131081 DDN131081:DDW131081 DNJ131081:DNS131081 DXF131081:DXO131081 EHB131081:EHK131081 EQX131081:ERG131081 FAT131081:FBC131081 FKP131081:FKY131081 FUL131081:FUU131081 GEH131081:GEQ131081 GOD131081:GOM131081 GXZ131081:GYI131081 HHV131081:HIE131081 HRR131081:HSA131081 IBN131081:IBW131081 ILJ131081:ILS131081 IVF131081:IVO131081 JFB131081:JFK131081 JOX131081:JPG131081 JYT131081:JZC131081 KIP131081:KIY131081 KSL131081:KSU131081 LCH131081:LCQ131081 LMD131081:LMM131081 LVZ131081:LWI131081 MFV131081:MGE131081 MPR131081:MQA131081 MZN131081:MZW131081 NJJ131081:NJS131081 NTF131081:NTO131081 ODB131081:ODK131081 OMX131081:ONG131081 OWT131081:OXC131081 PGP131081:PGY131081 PQL131081:PQU131081 QAH131081:QAQ131081 QKD131081:QKM131081 QTZ131081:QUI131081 RDV131081:REE131081 RNR131081:ROA131081 RXN131081:RXW131081 SHJ131081:SHS131081 SRF131081:SRO131081 TBB131081:TBK131081 TKX131081:TLG131081 TUT131081:TVC131081 UEP131081:UEY131081 UOL131081:UOU131081 UYH131081:UYQ131081 VID131081:VIM131081 VRZ131081:VSI131081 WBV131081:WCE131081 WLR131081:WMA131081 WVN131081:WVW131081 F196617:O196617 JB196617:JK196617 SX196617:TG196617 ACT196617:ADC196617 AMP196617:AMY196617 AWL196617:AWU196617 BGH196617:BGQ196617 BQD196617:BQM196617 BZZ196617:CAI196617 CJV196617:CKE196617 CTR196617:CUA196617 DDN196617:DDW196617 DNJ196617:DNS196617 DXF196617:DXO196617 EHB196617:EHK196617 EQX196617:ERG196617 FAT196617:FBC196617 FKP196617:FKY196617 FUL196617:FUU196617 GEH196617:GEQ196617 GOD196617:GOM196617 GXZ196617:GYI196617 HHV196617:HIE196617 HRR196617:HSA196617 IBN196617:IBW196617 ILJ196617:ILS196617 IVF196617:IVO196617 JFB196617:JFK196617 JOX196617:JPG196617 JYT196617:JZC196617 KIP196617:KIY196617 KSL196617:KSU196617 LCH196617:LCQ196617 LMD196617:LMM196617 LVZ196617:LWI196617 MFV196617:MGE196617 MPR196617:MQA196617 MZN196617:MZW196617 NJJ196617:NJS196617 NTF196617:NTO196617 ODB196617:ODK196617 OMX196617:ONG196617 OWT196617:OXC196617 PGP196617:PGY196617 PQL196617:PQU196617 QAH196617:QAQ196617 QKD196617:QKM196617 QTZ196617:QUI196617 RDV196617:REE196617 RNR196617:ROA196617 RXN196617:RXW196617 SHJ196617:SHS196617 SRF196617:SRO196617 TBB196617:TBK196617 TKX196617:TLG196617 TUT196617:TVC196617 UEP196617:UEY196617 UOL196617:UOU196617 UYH196617:UYQ196617 VID196617:VIM196617 VRZ196617:VSI196617 WBV196617:WCE196617 WLR196617:WMA196617 WVN196617:WVW196617 F262153:O262153 JB262153:JK262153 SX262153:TG262153 ACT262153:ADC262153 AMP262153:AMY262153 AWL262153:AWU262153 BGH262153:BGQ262153 BQD262153:BQM262153 BZZ262153:CAI262153 CJV262153:CKE262153 CTR262153:CUA262153 DDN262153:DDW262153 DNJ262153:DNS262153 DXF262153:DXO262153 EHB262153:EHK262153 EQX262153:ERG262153 FAT262153:FBC262153 FKP262153:FKY262153 FUL262153:FUU262153 GEH262153:GEQ262153 GOD262153:GOM262153 GXZ262153:GYI262153 HHV262153:HIE262153 HRR262153:HSA262153 IBN262153:IBW262153 ILJ262153:ILS262153 IVF262153:IVO262153 JFB262153:JFK262153 JOX262153:JPG262153 JYT262153:JZC262153 KIP262153:KIY262153 KSL262153:KSU262153 LCH262153:LCQ262153 LMD262153:LMM262153 LVZ262153:LWI262153 MFV262153:MGE262153 MPR262153:MQA262153 MZN262153:MZW262153 NJJ262153:NJS262153 NTF262153:NTO262153 ODB262153:ODK262153 OMX262153:ONG262153 OWT262153:OXC262153 PGP262153:PGY262153 PQL262153:PQU262153 QAH262153:QAQ262153 QKD262153:QKM262153 QTZ262153:QUI262153 RDV262153:REE262153 RNR262153:ROA262153 RXN262153:RXW262153 SHJ262153:SHS262153 SRF262153:SRO262153 TBB262153:TBK262153 TKX262153:TLG262153 TUT262153:TVC262153 UEP262153:UEY262153 UOL262153:UOU262153 UYH262153:UYQ262153 VID262153:VIM262153 VRZ262153:VSI262153 WBV262153:WCE262153 WLR262153:WMA262153 WVN262153:WVW262153 F327689:O327689 JB327689:JK327689 SX327689:TG327689 ACT327689:ADC327689 AMP327689:AMY327689 AWL327689:AWU327689 BGH327689:BGQ327689 BQD327689:BQM327689 BZZ327689:CAI327689 CJV327689:CKE327689 CTR327689:CUA327689 DDN327689:DDW327689 DNJ327689:DNS327689 DXF327689:DXO327689 EHB327689:EHK327689 EQX327689:ERG327689 FAT327689:FBC327689 FKP327689:FKY327689 FUL327689:FUU327689 GEH327689:GEQ327689 GOD327689:GOM327689 GXZ327689:GYI327689 HHV327689:HIE327689 HRR327689:HSA327689 IBN327689:IBW327689 ILJ327689:ILS327689 IVF327689:IVO327689 JFB327689:JFK327689 JOX327689:JPG327689 JYT327689:JZC327689 KIP327689:KIY327689 KSL327689:KSU327689 LCH327689:LCQ327689 LMD327689:LMM327689 LVZ327689:LWI327689 MFV327689:MGE327689 MPR327689:MQA327689 MZN327689:MZW327689 NJJ327689:NJS327689 NTF327689:NTO327689 ODB327689:ODK327689 OMX327689:ONG327689 OWT327689:OXC327689 PGP327689:PGY327689 PQL327689:PQU327689 QAH327689:QAQ327689 QKD327689:QKM327689 QTZ327689:QUI327689 RDV327689:REE327689 RNR327689:ROA327689 RXN327689:RXW327689 SHJ327689:SHS327689 SRF327689:SRO327689 TBB327689:TBK327689 TKX327689:TLG327689 TUT327689:TVC327689 UEP327689:UEY327689 UOL327689:UOU327689 UYH327689:UYQ327689 VID327689:VIM327689 VRZ327689:VSI327689 WBV327689:WCE327689 WLR327689:WMA327689 WVN327689:WVW327689 F393225:O393225 JB393225:JK393225 SX393225:TG393225 ACT393225:ADC393225 AMP393225:AMY393225 AWL393225:AWU393225 BGH393225:BGQ393225 BQD393225:BQM393225 BZZ393225:CAI393225 CJV393225:CKE393225 CTR393225:CUA393225 DDN393225:DDW393225 DNJ393225:DNS393225 DXF393225:DXO393225 EHB393225:EHK393225 EQX393225:ERG393225 FAT393225:FBC393225 FKP393225:FKY393225 FUL393225:FUU393225 GEH393225:GEQ393225 GOD393225:GOM393225 GXZ393225:GYI393225 HHV393225:HIE393225 HRR393225:HSA393225 IBN393225:IBW393225 ILJ393225:ILS393225 IVF393225:IVO393225 JFB393225:JFK393225 JOX393225:JPG393225 JYT393225:JZC393225 KIP393225:KIY393225 KSL393225:KSU393225 LCH393225:LCQ393225 LMD393225:LMM393225 LVZ393225:LWI393225 MFV393225:MGE393225 MPR393225:MQA393225 MZN393225:MZW393225 NJJ393225:NJS393225 NTF393225:NTO393225 ODB393225:ODK393225 OMX393225:ONG393225 OWT393225:OXC393225 PGP393225:PGY393225 PQL393225:PQU393225 QAH393225:QAQ393225 QKD393225:QKM393225 QTZ393225:QUI393225 RDV393225:REE393225 RNR393225:ROA393225 RXN393225:RXW393225 SHJ393225:SHS393225 SRF393225:SRO393225 TBB393225:TBK393225 TKX393225:TLG393225 TUT393225:TVC393225 UEP393225:UEY393225 UOL393225:UOU393225 UYH393225:UYQ393225 VID393225:VIM393225 VRZ393225:VSI393225 WBV393225:WCE393225 WLR393225:WMA393225 WVN393225:WVW393225 F458761:O458761 JB458761:JK458761 SX458761:TG458761 ACT458761:ADC458761 AMP458761:AMY458761 AWL458761:AWU458761 BGH458761:BGQ458761 BQD458761:BQM458761 BZZ458761:CAI458761 CJV458761:CKE458761 CTR458761:CUA458761 DDN458761:DDW458761 DNJ458761:DNS458761 DXF458761:DXO458761 EHB458761:EHK458761 EQX458761:ERG458761 FAT458761:FBC458761 FKP458761:FKY458761 FUL458761:FUU458761 GEH458761:GEQ458761 GOD458761:GOM458761 GXZ458761:GYI458761 HHV458761:HIE458761 HRR458761:HSA458761 IBN458761:IBW458761 ILJ458761:ILS458761 IVF458761:IVO458761 JFB458761:JFK458761 JOX458761:JPG458761 JYT458761:JZC458761 KIP458761:KIY458761 KSL458761:KSU458761 LCH458761:LCQ458761 LMD458761:LMM458761 LVZ458761:LWI458761 MFV458761:MGE458761 MPR458761:MQA458761 MZN458761:MZW458761 NJJ458761:NJS458761 NTF458761:NTO458761 ODB458761:ODK458761 OMX458761:ONG458761 OWT458761:OXC458761 PGP458761:PGY458761 PQL458761:PQU458761 QAH458761:QAQ458761 QKD458761:QKM458761 QTZ458761:QUI458761 RDV458761:REE458761 RNR458761:ROA458761 RXN458761:RXW458761 SHJ458761:SHS458761 SRF458761:SRO458761 TBB458761:TBK458761 TKX458761:TLG458761 TUT458761:TVC458761 UEP458761:UEY458761 UOL458761:UOU458761 UYH458761:UYQ458761 VID458761:VIM458761 VRZ458761:VSI458761 WBV458761:WCE458761 WLR458761:WMA458761 WVN458761:WVW458761 F524297:O524297 JB524297:JK524297 SX524297:TG524297 ACT524297:ADC524297 AMP524297:AMY524297 AWL524297:AWU524297 BGH524297:BGQ524297 BQD524297:BQM524297 BZZ524297:CAI524297 CJV524297:CKE524297 CTR524297:CUA524297 DDN524297:DDW524297 DNJ524297:DNS524297 DXF524297:DXO524297 EHB524297:EHK524297 EQX524297:ERG524297 FAT524297:FBC524297 FKP524297:FKY524297 FUL524297:FUU524297 GEH524297:GEQ524297 GOD524297:GOM524297 GXZ524297:GYI524297 HHV524297:HIE524297 HRR524297:HSA524297 IBN524297:IBW524297 ILJ524297:ILS524297 IVF524297:IVO524297 JFB524297:JFK524297 JOX524297:JPG524297 JYT524297:JZC524297 KIP524297:KIY524297 KSL524297:KSU524297 LCH524297:LCQ524297 LMD524297:LMM524297 LVZ524297:LWI524297 MFV524297:MGE524297 MPR524297:MQA524297 MZN524297:MZW524297 NJJ524297:NJS524297 NTF524297:NTO524297 ODB524297:ODK524297 OMX524297:ONG524297 OWT524297:OXC524297 PGP524297:PGY524297 PQL524297:PQU524297 QAH524297:QAQ524297 QKD524297:QKM524297 QTZ524297:QUI524297 RDV524297:REE524297 RNR524297:ROA524297 RXN524297:RXW524297 SHJ524297:SHS524297 SRF524297:SRO524297 TBB524297:TBK524297 TKX524297:TLG524297 TUT524297:TVC524297 UEP524297:UEY524297 UOL524297:UOU524297 UYH524297:UYQ524297 VID524297:VIM524297 VRZ524297:VSI524297 WBV524297:WCE524297 WLR524297:WMA524297 WVN524297:WVW524297 F589833:O589833 JB589833:JK589833 SX589833:TG589833 ACT589833:ADC589833 AMP589833:AMY589833 AWL589833:AWU589833 BGH589833:BGQ589833 BQD589833:BQM589833 BZZ589833:CAI589833 CJV589833:CKE589833 CTR589833:CUA589833 DDN589833:DDW589833 DNJ589833:DNS589833 DXF589833:DXO589833 EHB589833:EHK589833 EQX589833:ERG589833 FAT589833:FBC589833 FKP589833:FKY589833 FUL589833:FUU589833 GEH589833:GEQ589833 GOD589833:GOM589833 GXZ589833:GYI589833 HHV589833:HIE589833 HRR589833:HSA589833 IBN589833:IBW589833 ILJ589833:ILS589833 IVF589833:IVO589833 JFB589833:JFK589833 JOX589833:JPG589833 JYT589833:JZC589833 KIP589833:KIY589833 KSL589833:KSU589833 LCH589833:LCQ589833 LMD589833:LMM589833 LVZ589833:LWI589833 MFV589833:MGE589833 MPR589833:MQA589833 MZN589833:MZW589833 NJJ589833:NJS589833 NTF589833:NTO589833 ODB589833:ODK589833 OMX589833:ONG589833 OWT589833:OXC589833 PGP589833:PGY589833 PQL589833:PQU589833 QAH589833:QAQ589833 QKD589833:QKM589833 QTZ589833:QUI589833 RDV589833:REE589833 RNR589833:ROA589833 RXN589833:RXW589833 SHJ589833:SHS589833 SRF589833:SRO589833 TBB589833:TBK589833 TKX589833:TLG589833 TUT589833:TVC589833 UEP589833:UEY589833 UOL589833:UOU589833 UYH589833:UYQ589833 VID589833:VIM589833 VRZ589833:VSI589833 WBV589833:WCE589833 WLR589833:WMA589833 WVN589833:WVW589833 F655369:O655369 JB655369:JK655369 SX655369:TG655369 ACT655369:ADC655369 AMP655369:AMY655369 AWL655369:AWU655369 BGH655369:BGQ655369 BQD655369:BQM655369 BZZ655369:CAI655369 CJV655369:CKE655369 CTR655369:CUA655369 DDN655369:DDW655369 DNJ655369:DNS655369 DXF655369:DXO655369 EHB655369:EHK655369 EQX655369:ERG655369 FAT655369:FBC655369 FKP655369:FKY655369 FUL655369:FUU655369 GEH655369:GEQ655369 GOD655369:GOM655369 GXZ655369:GYI655369 HHV655369:HIE655369 HRR655369:HSA655369 IBN655369:IBW655369 ILJ655369:ILS655369 IVF655369:IVO655369 JFB655369:JFK655369 JOX655369:JPG655369 JYT655369:JZC655369 KIP655369:KIY655369 KSL655369:KSU655369 LCH655369:LCQ655369 LMD655369:LMM655369 LVZ655369:LWI655369 MFV655369:MGE655369 MPR655369:MQA655369 MZN655369:MZW655369 NJJ655369:NJS655369 NTF655369:NTO655369 ODB655369:ODK655369 OMX655369:ONG655369 OWT655369:OXC655369 PGP655369:PGY655369 PQL655369:PQU655369 QAH655369:QAQ655369 QKD655369:QKM655369 QTZ655369:QUI655369 RDV655369:REE655369 RNR655369:ROA655369 RXN655369:RXW655369 SHJ655369:SHS655369 SRF655369:SRO655369 TBB655369:TBK655369 TKX655369:TLG655369 TUT655369:TVC655369 UEP655369:UEY655369 UOL655369:UOU655369 UYH655369:UYQ655369 VID655369:VIM655369 VRZ655369:VSI655369 WBV655369:WCE655369 WLR655369:WMA655369 WVN655369:WVW655369 F720905:O720905 JB720905:JK720905 SX720905:TG720905 ACT720905:ADC720905 AMP720905:AMY720905 AWL720905:AWU720905 BGH720905:BGQ720905 BQD720905:BQM720905 BZZ720905:CAI720905 CJV720905:CKE720905 CTR720905:CUA720905 DDN720905:DDW720905 DNJ720905:DNS720905 DXF720905:DXO720905 EHB720905:EHK720905 EQX720905:ERG720905 FAT720905:FBC720905 FKP720905:FKY720905 FUL720905:FUU720905 GEH720905:GEQ720905 GOD720905:GOM720905 GXZ720905:GYI720905 HHV720905:HIE720905 HRR720905:HSA720905 IBN720905:IBW720905 ILJ720905:ILS720905 IVF720905:IVO720905 JFB720905:JFK720905 JOX720905:JPG720905 JYT720905:JZC720905 KIP720905:KIY720905 KSL720905:KSU720905 LCH720905:LCQ720905 LMD720905:LMM720905 LVZ720905:LWI720905 MFV720905:MGE720905 MPR720905:MQA720905 MZN720905:MZW720905 NJJ720905:NJS720905 NTF720905:NTO720905 ODB720905:ODK720905 OMX720905:ONG720905 OWT720905:OXC720905 PGP720905:PGY720905 PQL720905:PQU720905 QAH720905:QAQ720905 QKD720905:QKM720905 QTZ720905:QUI720905 RDV720905:REE720905 RNR720905:ROA720905 RXN720905:RXW720905 SHJ720905:SHS720905 SRF720905:SRO720905 TBB720905:TBK720905 TKX720905:TLG720905 TUT720905:TVC720905 UEP720905:UEY720905 UOL720905:UOU720905 UYH720905:UYQ720905 VID720905:VIM720905 VRZ720905:VSI720905 WBV720905:WCE720905 WLR720905:WMA720905 WVN720905:WVW720905 F786441:O786441 JB786441:JK786441 SX786441:TG786441 ACT786441:ADC786441 AMP786441:AMY786441 AWL786441:AWU786441 BGH786441:BGQ786441 BQD786441:BQM786441 BZZ786441:CAI786441 CJV786441:CKE786441 CTR786441:CUA786441 DDN786441:DDW786441 DNJ786441:DNS786441 DXF786441:DXO786441 EHB786441:EHK786441 EQX786441:ERG786441 FAT786441:FBC786441 FKP786441:FKY786441 FUL786441:FUU786441 GEH786441:GEQ786441 GOD786441:GOM786441 GXZ786441:GYI786441 HHV786441:HIE786441 HRR786441:HSA786441 IBN786441:IBW786441 ILJ786441:ILS786441 IVF786441:IVO786441 JFB786441:JFK786441 JOX786441:JPG786441 JYT786441:JZC786441 KIP786441:KIY786441 KSL786441:KSU786441 LCH786441:LCQ786441 LMD786441:LMM786441 LVZ786441:LWI786441 MFV786441:MGE786441 MPR786441:MQA786441 MZN786441:MZW786441 NJJ786441:NJS786441 NTF786441:NTO786441 ODB786441:ODK786441 OMX786441:ONG786441 OWT786441:OXC786441 PGP786441:PGY786441 PQL786441:PQU786441 QAH786441:QAQ786441 QKD786441:QKM786441 QTZ786441:QUI786441 RDV786441:REE786441 RNR786441:ROA786441 RXN786441:RXW786441 SHJ786441:SHS786441 SRF786441:SRO786441 TBB786441:TBK786441 TKX786441:TLG786441 TUT786441:TVC786441 UEP786441:UEY786441 UOL786441:UOU786441 UYH786441:UYQ786441 VID786441:VIM786441 VRZ786441:VSI786441 WBV786441:WCE786441 WLR786441:WMA786441 WVN786441:WVW786441 F851977:O851977 JB851977:JK851977 SX851977:TG851977 ACT851977:ADC851977 AMP851977:AMY851977 AWL851977:AWU851977 BGH851977:BGQ851977 BQD851977:BQM851977 BZZ851977:CAI851977 CJV851977:CKE851977 CTR851977:CUA851977 DDN851977:DDW851977 DNJ851977:DNS851977 DXF851977:DXO851977 EHB851977:EHK851977 EQX851977:ERG851977 FAT851977:FBC851977 FKP851977:FKY851977 FUL851977:FUU851977 GEH851977:GEQ851977 GOD851977:GOM851977 GXZ851977:GYI851977 HHV851977:HIE851977 HRR851977:HSA851977 IBN851977:IBW851977 ILJ851977:ILS851977 IVF851977:IVO851977 JFB851977:JFK851977 JOX851977:JPG851977 JYT851977:JZC851977 KIP851977:KIY851977 KSL851977:KSU851977 LCH851977:LCQ851977 LMD851977:LMM851977 LVZ851977:LWI851977 MFV851977:MGE851977 MPR851977:MQA851977 MZN851977:MZW851977 NJJ851977:NJS851977 NTF851977:NTO851977 ODB851977:ODK851977 OMX851977:ONG851977 OWT851977:OXC851977 PGP851977:PGY851977 PQL851977:PQU851977 QAH851977:QAQ851977 QKD851977:QKM851977 QTZ851977:QUI851977 RDV851977:REE851977 RNR851977:ROA851977 RXN851977:RXW851977 SHJ851977:SHS851977 SRF851977:SRO851977 TBB851977:TBK851977 TKX851977:TLG851977 TUT851977:TVC851977 UEP851977:UEY851977 UOL851977:UOU851977 UYH851977:UYQ851977 VID851977:VIM851977 VRZ851977:VSI851977 WBV851977:WCE851977 WLR851977:WMA851977 WVN851977:WVW851977 F917513:O917513 JB917513:JK917513 SX917513:TG917513 ACT917513:ADC917513 AMP917513:AMY917513 AWL917513:AWU917513 BGH917513:BGQ917513 BQD917513:BQM917513 BZZ917513:CAI917513 CJV917513:CKE917513 CTR917513:CUA917513 DDN917513:DDW917513 DNJ917513:DNS917513 DXF917513:DXO917513 EHB917513:EHK917513 EQX917513:ERG917513 FAT917513:FBC917513 FKP917513:FKY917513 FUL917513:FUU917513 GEH917513:GEQ917513 GOD917513:GOM917513 GXZ917513:GYI917513 HHV917513:HIE917513 HRR917513:HSA917513 IBN917513:IBW917513 ILJ917513:ILS917513 IVF917513:IVO917513 JFB917513:JFK917513 JOX917513:JPG917513 JYT917513:JZC917513 KIP917513:KIY917513 KSL917513:KSU917513 LCH917513:LCQ917513 LMD917513:LMM917513 LVZ917513:LWI917513 MFV917513:MGE917513 MPR917513:MQA917513 MZN917513:MZW917513 NJJ917513:NJS917513 NTF917513:NTO917513 ODB917513:ODK917513 OMX917513:ONG917513 OWT917513:OXC917513 PGP917513:PGY917513 PQL917513:PQU917513 QAH917513:QAQ917513 QKD917513:QKM917513 QTZ917513:QUI917513 RDV917513:REE917513 RNR917513:ROA917513 RXN917513:RXW917513 SHJ917513:SHS917513 SRF917513:SRO917513 TBB917513:TBK917513 TKX917513:TLG917513 TUT917513:TVC917513 UEP917513:UEY917513 UOL917513:UOU917513 UYH917513:UYQ917513 VID917513:VIM917513 VRZ917513:VSI917513 WBV917513:WCE917513 WLR917513:WMA917513 WVN917513:WVW917513 F983049:O983049 JB983049:JK983049 SX983049:TG983049 ACT983049:ADC983049 AMP983049:AMY983049 AWL983049:AWU983049 BGH983049:BGQ983049 BQD983049:BQM983049 BZZ983049:CAI983049 CJV983049:CKE983049 CTR983049:CUA983049 DDN983049:DDW983049 DNJ983049:DNS983049 DXF983049:DXO983049 EHB983049:EHK983049 EQX983049:ERG983049 FAT983049:FBC983049 FKP983049:FKY983049 FUL983049:FUU983049 GEH983049:GEQ983049 GOD983049:GOM983049 GXZ983049:GYI983049 HHV983049:HIE983049 HRR983049:HSA983049 IBN983049:IBW983049 ILJ983049:ILS983049 IVF983049:IVO983049 JFB983049:JFK983049 JOX983049:JPG983049 JYT983049:JZC983049 KIP983049:KIY983049 KSL983049:KSU983049 LCH983049:LCQ983049 LMD983049:LMM983049 LVZ983049:LWI983049 MFV983049:MGE983049 MPR983049:MQA983049 MZN983049:MZW983049 NJJ983049:NJS983049 NTF983049:NTO983049 ODB983049:ODK983049 OMX983049:ONG983049 OWT983049:OXC983049 PGP983049:PGY983049 PQL983049:PQU983049 QAH983049:QAQ983049 QKD983049:QKM983049 QTZ983049:QUI983049 RDV983049:REE983049 RNR983049:ROA983049 RXN983049:RXW983049 SHJ983049:SHS983049 SRF983049:SRO983049 TBB983049:TBK983049 TKX983049:TLG983049 TUT983049:TVC983049 UEP983049:UEY983049 UOL983049:UOU983049 UYH983049:UYQ983049 VID983049:VIM983049 VRZ983049:VSI983049 WBV983049:WCE983049 WLR983049:WMA983049 WVN983049:WVW983049" xr:uid="{00000000-0002-0000-0400-000004000000}">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xr:uid="{00000000-0002-0000-0400-000005000000}">
      <formula1>"Proceso Estratégico,Proceso Misional,Proceso de Apoyo,Proceso de Evaluación"</formula1>
    </dataValidation>
  </dataValidations>
  <printOptions horizontalCentered="1" verticalCentered="1"/>
  <pageMargins left="0.35433070866141736" right="0.27559055118110237" top="0.35433070866141736" bottom="0.62992125984251968" header="0" footer="0.39370078740157483"/>
  <pageSetup scale="45" orientation="portrait" r:id="rId1"/>
  <headerFooter scaleWithDoc="0" alignWithMargins="0">
    <oddFooter>&amp;L&amp;"Times New Roman,Normal"DE-F06-V6&amp;R&amp;"Times New Roman,Normal"Página &amp;P de &amp;N</oddFooter>
  </headerFooter>
  <ignoredErrors>
    <ignoredError sqref="K2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Indicador GD-I04 </vt:lpstr>
      <vt:lpstr>'Indicador GD-I04 '!Área_de_impresión</vt:lpstr>
      <vt:lpstr>'Indicador GD-I04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Gomez</dc:creator>
  <cp:lastModifiedBy>Marcela Gomez</cp:lastModifiedBy>
  <cp:lastPrinted>2018-02-01T20:43:41Z</cp:lastPrinted>
  <dcterms:created xsi:type="dcterms:W3CDTF">2017-05-08T16:03:18Z</dcterms:created>
  <dcterms:modified xsi:type="dcterms:W3CDTF">2018-06-06T14:02:46Z</dcterms:modified>
</cp:coreProperties>
</file>