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JUDITH\INDICADORES 2021\INIDCADORES TERCER TRIMESTRE\septiembre 2021\ATENCION AL CIUDADANO\"/>
    </mc:Choice>
  </mc:AlternateContent>
  <xr:revisionPtr revIDLastSave="0" documentId="8_{97375764-B4E1-4965-A1B5-CB28028B1C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 Hoja de Vida" sheetId="1" r:id="rId1"/>
    <sheet name="2. Seguimiento y Análisis" sheetId="2" r:id="rId2"/>
    <sheet name="Intructivo" sheetId="3" r:id="rId3"/>
    <sheet name="Fuente" sheetId="4" state="hidden" r:id="rId4"/>
  </sheets>
  <definedNames>
    <definedName name="Activ" localSheetId="1">#REF!</definedName>
    <definedName name="Activ">#REF!</definedName>
    <definedName name="area" localSheetId="1">#REF!</definedName>
    <definedName name="area">#REF!</definedName>
    <definedName name="Disciplinario" localSheetId="1">#REF!</definedName>
    <definedName name="Disciplinario">#REF!</definedName>
    <definedName name="dk">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veri" localSheetId="1">#REF!</definedName>
    <definedName name="mveri">#REF!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2" l="1"/>
  <c r="P17" i="2"/>
  <c r="O17" i="2"/>
  <c r="N17" i="2"/>
  <c r="K22" i="2" s="1"/>
  <c r="M17" i="2"/>
  <c r="L17" i="2"/>
  <c r="K17" i="2"/>
  <c r="J22" i="2" s="1"/>
  <c r="F17" i="2"/>
  <c r="E17" i="2"/>
  <c r="H22" i="2" s="1"/>
  <c r="B15" i="2"/>
  <c r="B14" i="2"/>
  <c r="C6" i="2"/>
  <c r="H23" i="2" l="1"/>
</calcChain>
</file>

<file path=xl/sharedStrings.xml><?xml version="1.0" encoding="utf-8"?>
<sst xmlns="http://schemas.openxmlformats.org/spreadsheetml/2006/main" count="246" uniqueCount="206">
  <si>
    <t>HOJA DE VIDA INDICADOR</t>
  </si>
  <si>
    <t>Código: DE-F06</t>
  </si>
  <si>
    <t>Versión: 7</t>
  </si>
  <si>
    <t>Fecha: 26/08/2020</t>
  </si>
  <si>
    <t>IDENTIFICACIÓN</t>
  </si>
  <si>
    <t>Objetivo estratégico:</t>
  </si>
  <si>
    <t>8. Robustecer la infraestructura organizacional, física, tecnológica y operativa del IDT, para el desarrollo armónico de los procesos y lograr una gestión más efectiva para el turismo de Bogotá.</t>
  </si>
  <si>
    <t>Proceso:</t>
  </si>
  <si>
    <t>12.-Atención al ciudadano</t>
  </si>
  <si>
    <t>Objetivo del proceso: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</si>
  <si>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</si>
  <si>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>Nombre del Indicador:</t>
  </si>
  <si>
    <t>Nivel de Satisfacción de las repuestas PQRSD</t>
  </si>
  <si>
    <t>Objetivo del indicador:</t>
  </si>
  <si>
    <t>Medir el nivel de satisfacción de los ciudadanos frente a la atención oportuna de sus PQRSD</t>
  </si>
  <si>
    <t>Tipo:</t>
  </si>
  <si>
    <t>De efectividad</t>
  </si>
  <si>
    <t>Tendencia</t>
  </si>
  <si>
    <t>Positiva</t>
  </si>
  <si>
    <t>Línea base:</t>
  </si>
  <si>
    <t>Fórmula:</t>
  </si>
  <si>
    <t>Numerador
Denominador</t>
  </si>
  <si>
    <t>Promedio calificaciones encuestas de satisfacción PQRSD</t>
  </si>
  <si>
    <t>x 100</t>
  </si>
  <si>
    <t>Denominador</t>
  </si>
  <si>
    <t>Máxima calificación esperada</t>
  </si>
  <si>
    <t>Meta:</t>
  </si>
  <si>
    <t>Unidad de Medida:</t>
  </si>
  <si>
    <t>Porcentaje</t>
  </si>
  <si>
    <t>Frecuencia de Medición:</t>
  </si>
  <si>
    <t>Mensual</t>
  </si>
  <si>
    <t>Responsable:</t>
  </si>
  <si>
    <t>Subdirector(a) Corporativo y de Control Disciplinario</t>
  </si>
  <si>
    <t>Elaboró:</t>
  </si>
  <si>
    <t xml:space="preserve">Angelica María Cardenas, Corntratista, Subdirector de Gestión Corporativa y Control Disciplinario. </t>
  </si>
  <si>
    <t>Revisó:</t>
  </si>
  <si>
    <t xml:space="preserve">Laura Cristina Monroy, Contratista, Subdirector de Gestión Corporativa y Control Disciplinario. </t>
  </si>
  <si>
    <t>Aprobó:</t>
  </si>
  <si>
    <t xml:space="preserve">Edwin Oswaldo Peña Roa, Subdirector de Gestión Corporativa y Control Disciplinario. </t>
  </si>
  <si>
    <t>SEGUIMIENTO Y ANÁLISIS DEL INDICADOR</t>
  </si>
  <si>
    <t>Nombre del indicador:</t>
  </si>
  <si>
    <t>Responsable de diligenciamiento:</t>
  </si>
  <si>
    <t>Periodo reportado:</t>
  </si>
  <si>
    <t>Trimestre III</t>
  </si>
  <si>
    <t>Fecha de reporte:</t>
  </si>
  <si>
    <t>Fuente de información:</t>
  </si>
  <si>
    <t>Encuestas de nivel de satisfacción de las respuestas de las PQRSD</t>
  </si>
  <si>
    <t>SEGUIMIENTO</t>
  </si>
  <si>
    <t xml:space="preserve">Variables de la fórmula </t>
  </si>
  <si>
    <t>Definición</t>
  </si>
  <si>
    <t>Resultados</t>
  </si>
  <si>
    <t>Ene.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</si>
  <si>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</si>
  <si>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</si>
  <si>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</si>
  <si>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</si>
  <si>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</si>
  <si>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</si>
  <si>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</si>
  <si>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</si>
  <si>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</si>
  <si>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</si>
  <si>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</si>
  <si>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>Se refiere al promedio de la calificación obtenida en las encuestas de satisfacción realizadas por la Subdirección de Gestión de Corporativa y Control Disciplinario frente a los temas de PQRSD.</t>
  </si>
  <si>
    <t>Se refiere a la máxima calificación que se espera obtener frente a las actividades desarrolladas por el área de  Subdirección de Gestión de Corporativa y Control Disciplinario frente a los temas de PQRSD.</t>
  </si>
  <si>
    <t>Constante (Si aplica)</t>
  </si>
  <si>
    <t>Porcentaje de cumplimiento</t>
  </si>
  <si>
    <t>LECTURA E INTERPRETACIÓN DE LOS RESULTADOS</t>
  </si>
  <si>
    <t>Medición</t>
  </si>
  <si>
    <t>Desempeño</t>
  </si>
  <si>
    <t>ACCIÓN DE MEJORAMIENTO</t>
  </si>
  <si>
    <t>Trimestre I</t>
  </si>
  <si>
    <t>Trimestre II</t>
  </si>
  <si>
    <t>Trimestre IV</t>
  </si>
  <si>
    <t>¿Requiere?</t>
  </si>
  <si>
    <t xml:space="preserve">TIPO </t>
  </si>
  <si>
    <t>Cumplimiento acumulado por trimestre</t>
  </si>
  <si>
    <t>Cumplimiento versus a la meta</t>
  </si>
  <si>
    <t>ANÁLISIS DEL COMPORTAMIENTO DEL INDICADOR</t>
  </si>
  <si>
    <t>Trimestre I:</t>
  </si>
  <si>
    <t>En el mes de enero a pesar de haber enviado la encuesta a 20 ciudadanos, no se obtuvo ninguna respuesta, sin embargo, para el mes de febrero se envía el formulario a 21 personas de las cuales responden la encuesta solamente 2 personas y disminuye el porcentaje de satisfacción respecto al trimestre anterior. Para el mes de abril, se envía la encuesta de satisfacción a un total de 18 personas de las cuales responden 3 con un promedio de califiacción de 4, esto representa un 80</t>
  </si>
  <si>
    <t>Trimestre II:</t>
  </si>
  <si>
    <t>Para el mes de abril, se envía la encuesta de satisfacción a un total de 18 personas de las cuales responden 3 con un promedio de calificación de 4, esto representa un 80 % de porcentaje de cumplimiento y de satisfacción de los ciudadanos. Para el mes de Mayo, se envía la encuesta de satisfacción a un total de 15 personas de las cuales responden solamente 2, con un promedio de calificación de 4,6, esto representa un 92% de porcentaje de cumplimiento y de satisfacción de los ciudadanos. Sin embargo, la muestra representa solamente el 13% del total de las personas a las cuales se les envío la encuesta. Respecta al mes de Junio, se envío la encuesta a un total de 13 personas de las cuales solamente 1 responde a la misma, con un promedio de calificación de 5,0 que representa un 100% del porcentaje de cumplimeinto y satisafacción de los ciudadanos. Sin embargo, la muestra representa solamente el 8% del total de las personas a las cuales se les envió la encuesta.</t>
  </si>
  <si>
    <t xml:space="preserve"> Para el mes de mayo, la encuesta es enviada a 15 ciudadanos de los cuales dos contestan a la encuestan y se muestran satisfechos con las respuesta enviadas por el IDT ya que en promedio la calificación es de 4,6. Sin embargo, esta muestra solo representa el 13% del total de las personas a las cuales se les envío la encuesta.</t>
  </si>
  <si>
    <t>Trimestre III:</t>
  </si>
  <si>
    <t xml:space="preserve">En el mes de julio, se envía la encuesta de satisfacción a  15 ciudadanos, de los cuales responden dos (2) con un promedio de calificación de 4,5. Esto representa un 90% del nivel de cumplimiento y satisfacción. Cabe resaltar que este resultado representa solamente el 13% de las personas a quienes se les envío la encuesta. En el mes de agosto, se envía la encuesta de satisfacción a 24 ciudadanos, de los cuales responden dos(2) con un promedio de calificación de 3,3. Esto representa un 66% del nivel de cumplimiento y satisfacción. Cabe resaltar que este es el resultado de solamente dos encuestas que fueron contestadas, es decir, la muestra representa solamente el 8% del total de las personas a las cuales se les envío la encuesta. </t>
  </si>
  <si>
    <t>Trimestre IV:</t>
  </si>
  <si>
    <t xml:space="preserve">En el mes de septeimbre, se envía la encuesta de satisfacción a un total de 23 ciudadanos, de los cuales solamente respondió uno (1) con un promedio de calificación de 5,0. Esto representa un 100% del nivel de cumplimiento y satisfacción. </t>
  </si>
  <si>
    <t>Rangos de gestión</t>
  </si>
  <si>
    <t>Identificador</t>
  </si>
  <si>
    <t>Nivel de cumplimiento</t>
  </si>
  <si>
    <t>No programado</t>
  </si>
  <si>
    <t>N.A.</t>
  </si>
  <si>
    <t>Crítico</t>
  </si>
  <si>
    <t>Menor a 70%</t>
  </si>
  <si>
    <t>Aceptable</t>
  </si>
  <si>
    <t>Entre70% y 90 %</t>
  </si>
  <si>
    <t>Satisfactorio</t>
  </si>
  <si>
    <t>Mayor 90%</t>
  </si>
  <si>
    <t xml:space="preserve">INSTRUCTIVO DILIGENCIAMIENTO FORMATO </t>
  </si>
  <si>
    <t>Componente</t>
  </si>
  <si>
    <t>Descripción</t>
  </si>
  <si>
    <t>Hoja de vida</t>
  </si>
  <si>
    <t>De la lista desplegable, seleccionar el proceso al cual se asocia el indicador.</t>
  </si>
  <si>
    <t>Proceso</t>
  </si>
  <si>
    <t>Objetivo del proceso</t>
  </si>
  <si>
    <t>De la lista desplegable, seleccionar el objetivo del proceso.</t>
  </si>
  <si>
    <t>Nombre del indicador</t>
  </si>
  <si>
    <t>El nombre del indicador debe responder al objetivo, ya sea de un plan, programa, proceso y/o políticas del Instituto Distrital de Turismo, de modo que reflejen integralmente el grado de cumplimiento de los mismos.</t>
  </si>
  <si>
    <t>Objetivo del indicador</t>
  </si>
  <si>
    <t>Escriba el nombre del indicador.</t>
  </si>
  <si>
    <t>Tipo de indicador</t>
  </si>
  <si>
    <r>
      <rPr>
        <b/>
        <sz val="12"/>
        <color theme="1"/>
        <rFont val="Times New Roman"/>
      </rPr>
      <t xml:space="preserve">De eficacia: </t>
    </r>
    <r>
      <rPr>
        <sz val="12"/>
        <color theme="1"/>
        <rFont val="Times New Roman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</rPr>
      <t xml:space="preserve">De eficiencia: </t>
    </r>
    <r>
      <rPr>
        <sz val="12"/>
        <color theme="1"/>
        <rFont val="Times New Roman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</rPr>
      <t>De efectividad:</t>
    </r>
    <r>
      <rPr>
        <sz val="12"/>
        <color theme="1"/>
        <rFont val="Times New Roman"/>
      </rPr>
      <t xml:space="preserve"> es la relación entre los resultados esperados y los resultados obtenidos.
</t>
    </r>
    <r>
      <rPr>
        <b/>
        <sz val="12"/>
        <color theme="1"/>
        <rFont val="Times New Roman"/>
      </rPr>
      <t xml:space="preserve">
De resultado: </t>
    </r>
    <r>
      <rPr>
        <sz val="12"/>
        <color theme="1"/>
        <rFont val="Times New Roman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</rPr>
      <t xml:space="preserve">De impacto: </t>
    </r>
    <r>
      <rPr>
        <sz val="12"/>
        <color theme="1"/>
        <rFont val="Times New Roman"/>
      </rPr>
      <t>se enfocan en medir el cambio o comportamiento generado «después de» y se enfoca a largo plazo</t>
    </r>
  </si>
  <si>
    <t>Negativa: el dato va en descenso y/o disminuye hasta llegar a la meta, 
Positiva: el dato va en aumento hasta llegar a la meta.</t>
  </si>
  <si>
    <t>Línea base</t>
  </si>
  <si>
    <t>Dato histórico que permite establecer la meta para la vigencia, si no cuenta con información histórica no aplica.</t>
  </si>
  <si>
    <t>Fórmula</t>
  </si>
  <si>
    <t>Involucra variables de la forma división multiplicado por 100, en la cual la unidad de medida permita una comparación objetiva.</t>
  </si>
  <si>
    <t>Meta</t>
  </si>
  <si>
    <t>Escriba la meta programada para la vigencia.</t>
  </si>
  <si>
    <t>Unidad de medida</t>
  </si>
  <si>
    <t>Escriba la unidad de medida con la cual se mide el indicador (Ej: número, porcentaje, etc.)</t>
  </si>
  <si>
    <t xml:space="preserve">Frecuencia de medición </t>
  </si>
  <si>
    <t>De la lista desplegable, seleccionar la periodicidad con la cual se realiza la medición del indicador.</t>
  </si>
  <si>
    <t>Responsable</t>
  </si>
  <si>
    <t>De la lista desplegable, seleccionar la dependencia responsable de medir el indicador.</t>
  </si>
  <si>
    <t>Seguimiento y análisis</t>
  </si>
  <si>
    <t>Fuente de información</t>
  </si>
  <si>
    <t>Establezca la fuente de información de la cual se obtiene el resultado del indicador.</t>
  </si>
  <si>
    <t>Fecha cuando los responsables remiten el seguimiento a la Oficina Asesora de Planeación.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</si>
  <si>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</si>
  <si>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Escriba la definición de cada una de las variables que conforman el indicador.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</si>
  <si>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</si>
  <si>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Procentaje de cumplimiento</t>
  </si>
  <si>
    <t xml:space="preserve">% de cumplimiento de lo ejecutado frente a lo programado mensualmente. </t>
  </si>
  <si>
    <t>% de cumplimiento acumulado por trimestre y % cumplimiento frente a la meta anual.</t>
  </si>
  <si>
    <t>Análisis del comportamiento del indicador</t>
  </si>
  <si>
    <t>Explicación</t>
  </si>
  <si>
    <t xml:space="preserve">Describa los avances obtenidos en el periodo evaluado, tratando de ser conciso y reportando los  principales logros frente al indicador.  </t>
  </si>
  <si>
    <t>&lt;Seleccione una opción&gt;</t>
  </si>
  <si>
    <t>01.-Direccionamiento estratégico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</si>
  <si>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</si>
  <si>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>02.-Comunicaciones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</si>
  <si>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</si>
  <si>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>03.-Gestión de información turística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</si>
  <si>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</si>
  <si>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04.-Gestión de destino competitivo y sostenible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</si>
  <si>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</si>
  <si>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>05.-Promoción y mercadeo turístico de ciudad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</si>
  <si>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</si>
  <si>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>06.-Gestión del talento humano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</si>
  <si>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</si>
  <si>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07.-Gestión de bienes y servicios</t>
  </si>
  <si>
    <t>Garantizar el suministro oportuno de los bienes y/o servicios a todos los procesos del IDT de acuerdo con las necesidades específicas y la disponibilidad de recursos.</t>
  </si>
  <si>
    <t>08.-Gestión financiera</t>
  </si>
  <si>
    <t xml:space="preserve">Administrar los recurso financieros del IDT contribuyendo a la eficiencia y eficacia en la realización de las actividades de la entidad y al cumplimiento de la misión institucional.
</t>
  </si>
  <si>
    <t>09.-Gestión jurídica y contractual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</si>
  <si>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</si>
  <si>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>10.-Gestión documental</t>
  </si>
  <si>
    <t xml:space="preserve">Gestionar, custodiar, preservar y facilitar el acceso y consulta de la memoria y el patrimonio documental del Instituto Distrital de Turismo.
</t>
  </si>
  <si>
    <t>11.-Gestión tecnológica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</si>
  <si>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</si>
  <si>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13.-Evaluación institucional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</si>
  <si>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</si>
  <si>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14.-Control interno disciplinario</t>
  </si>
  <si>
    <t>Determinar las actividades para identificar la responsabilidad de servidores o ex servidores de la entidad frente a conductas constitutivas de falta disciplinaria.</t>
  </si>
  <si>
    <t>Frecuencia</t>
  </si>
  <si>
    <t>Tipo</t>
  </si>
  <si>
    <t>Director(a) General</t>
  </si>
  <si>
    <t>De eficacia</t>
  </si>
  <si>
    <t>Bimestral</t>
  </si>
  <si>
    <t>De eficiencia</t>
  </si>
  <si>
    <t>Número</t>
  </si>
  <si>
    <t>Subdirector(a) de Promoción y Mercadeo</t>
  </si>
  <si>
    <t>Trimestral</t>
  </si>
  <si>
    <t>Subdirector(a) de Gestión del Destino</t>
  </si>
  <si>
    <t>Cuatrimestral</t>
  </si>
  <si>
    <t>De resultado</t>
  </si>
  <si>
    <t>Jefe Oficina Asesora de Planeación y Sistemas</t>
  </si>
  <si>
    <t>Semestral</t>
  </si>
  <si>
    <t>De impacto</t>
  </si>
  <si>
    <t>Jefe Oficina Asesora Jurídica</t>
  </si>
  <si>
    <t>Anual</t>
  </si>
  <si>
    <t>Asesor(a) Observatorio Turístico</t>
  </si>
  <si>
    <t>Asesor(a) Comunicaciones</t>
  </si>
  <si>
    <t>Objetivos Estrategicos</t>
  </si>
  <si>
    <t>Asesor(a) Control Interno</t>
  </si>
  <si>
    <t>Asesor(a) Dirección General</t>
  </si>
  <si>
    <t>PERSPECTIVA DEL CLIENTE</t>
  </si>
  <si>
    <t>Negativa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</si>
  <si>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</si>
  <si>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</si>
  <si>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Periodo reportado</t>
  </si>
  <si>
    <t>Requiere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</si>
  <si>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</si>
  <si>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</si>
  <si>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Si</t>
  </si>
  <si>
    <t>4. Fortalecer el sistema de información turístico de Bogotá, a través de estudios de oferta y demanda incluyendo mayores fuentes de información secundaria, que permitan una adecuada toma de decisiones.</t>
  </si>
  <si>
    <t>No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</si>
  <si>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</si>
  <si>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</si>
  <si>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</si>
  <si>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7. Desarrollar acciones para el mejoramiento continuo de las habilidades y el desempeño de los servidores públicos vinculados al IDT.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</si>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</sst>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d\.m"/>
  </numFmts>
  <fonts count="21">
    <font>
      <sz val="12"/>
      <color theme="1"/>
      <name val="Arial"/>
    </font>
    <font>
      <sz val="10"/>
      <color theme="1"/>
      <name val="Times New Roman"/>
    </font>
    <font>
      <sz val="10"/>
      <color rgb="FF000000"/>
      <name val="Times New Roman"/>
    </font>
    <font>
      <b/>
      <sz val="14"/>
      <color rgb="FF000000"/>
      <name val="&quot;Times New Roman&quot;"/>
    </font>
    <font>
      <sz val="12"/>
      <name val="Arial"/>
    </font>
    <font>
      <sz val="14"/>
      <color rgb="FF000000"/>
      <name val="&quot;Times New Roman&quot;"/>
    </font>
    <font>
      <b/>
      <sz val="12"/>
      <color theme="1"/>
      <name val="Times New Roman"/>
    </font>
    <font>
      <sz val="12"/>
      <color theme="1"/>
      <name val="Times New Roman"/>
    </font>
    <font>
      <b/>
      <sz val="12"/>
      <color rgb="FF000000"/>
      <name val="Times New Roman"/>
    </font>
    <font>
      <sz val="11"/>
      <color theme="1"/>
      <name val="Times New Roman"/>
    </font>
    <font>
      <sz val="12"/>
      <color rgb="FF000000"/>
      <name val="Times New Roman"/>
    </font>
    <font>
      <sz val="11"/>
      <color rgb="FFA5A5A5"/>
      <name val="Times New Roman"/>
    </font>
    <font>
      <b/>
      <sz val="12"/>
      <color rgb="FF000000"/>
      <name val="&quot;Times New Roman&quot;"/>
    </font>
    <font>
      <sz val="12"/>
      <color rgb="FF000000"/>
      <name val="&quot;Times New Roman&quot;"/>
    </font>
    <font>
      <b/>
      <sz val="11"/>
      <color theme="1"/>
      <name val="Calibri"/>
    </font>
    <font>
      <sz val="12"/>
      <color theme="1"/>
      <name val="Calibri"/>
    </font>
    <font>
      <sz val="11"/>
      <color theme="1"/>
      <name val="Calibri"/>
    </font>
    <font>
      <b/>
      <sz val="12"/>
      <color theme="1"/>
      <name val="Calibri"/>
    </font>
    <font>
      <sz val="12"/>
      <color theme="1"/>
      <name val="Calibri"/>
    </font>
    <font>
      <b/>
      <u/>
      <sz val="10"/>
      <color rgb="FF222222"/>
      <name val="Times New Roman"/>
    </font>
    <font>
      <b/>
      <u/>
      <sz val="10"/>
      <color rgb="FF000000"/>
      <name val="Times New Roman"/>
    </font>
  </fonts>
  <fills count="12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ECECEC"/>
        <bgColor rgb="FFECECEC"/>
      </patternFill>
    </fill>
    <fill>
      <patternFill patternType="solid">
        <fgColor rgb="FFFFA7AE"/>
        <bgColor rgb="FFFFA7AE"/>
      </patternFill>
    </fill>
    <fill>
      <patternFill patternType="solid">
        <fgColor rgb="FFFFE598"/>
        <bgColor rgb="FFFFE598"/>
      </patternFill>
    </fill>
    <fill>
      <patternFill patternType="solid">
        <fgColor rgb="FFC5E0B3"/>
        <bgColor rgb="FFC5E0B3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</borders>
  <cellStyleXfs count="1">
    <xf numFmtId="0" fontId="0" fillId="0" borderId="0"/>
  </cellStyleXfs>
  <cellXfs count="150">
    <xf numFmtId="0" fontId="0" fillId="0" borderId="0" xfId="0" applyFont="1" applyAlignment="1"/>
    <xf numFmtId="0" fontId="1" fillId="0" borderId="0" xfId="0" applyFont="1"/>
    <xf numFmtId="0" fontId="2" fillId="0" borderId="5" xfId="0" applyFont="1" applyBorder="1"/>
    <xf numFmtId="0" fontId="1" fillId="0" borderId="14" xfId="0" applyFont="1" applyBorder="1"/>
    <xf numFmtId="0" fontId="1" fillId="0" borderId="6" xfId="0" applyFont="1" applyBorder="1"/>
    <xf numFmtId="0" fontId="6" fillId="2" borderId="15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/>
    </xf>
    <xf numFmtId="0" fontId="6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vertical="center"/>
    </xf>
    <xf numFmtId="0" fontId="6" fillId="2" borderId="18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6" fillId="2" borderId="18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 wrapText="1"/>
    </xf>
    <xf numFmtId="0" fontId="8" fillId="2" borderId="21" xfId="0" applyFont="1" applyFill="1" applyBorder="1" applyAlignment="1">
      <alignment horizontal="left" vertical="center" wrapText="1"/>
    </xf>
    <xf numFmtId="9" fontId="7" fillId="3" borderId="15" xfId="0" applyNumberFormat="1" applyFont="1" applyFill="1" applyBorder="1" applyAlignment="1">
      <alignment horizontal="right" vertical="center" wrapText="1"/>
    </xf>
    <xf numFmtId="0" fontId="8" fillId="2" borderId="18" xfId="0" applyFont="1" applyFill="1" applyBorder="1" applyAlignment="1">
      <alignment vertical="center" wrapText="1"/>
    </xf>
    <xf numFmtId="0" fontId="10" fillId="3" borderId="17" xfId="0" applyFont="1" applyFill="1" applyBorder="1" applyAlignment="1">
      <alignment horizontal="left" vertical="center" wrapText="1"/>
    </xf>
    <xf numFmtId="0" fontId="11" fillId="3" borderId="22" xfId="0" applyFont="1" applyFill="1" applyBorder="1" applyAlignment="1">
      <alignment horizontal="left"/>
    </xf>
    <xf numFmtId="0" fontId="11" fillId="3" borderId="23" xfId="0" applyFont="1" applyFill="1" applyBorder="1" applyAlignment="1"/>
    <xf numFmtId="0" fontId="9" fillId="3" borderId="23" xfId="0" applyFont="1" applyFill="1" applyBorder="1"/>
    <xf numFmtId="0" fontId="11" fillId="3" borderId="24" xfId="0" applyFont="1" applyFill="1" applyBorder="1"/>
    <xf numFmtId="0" fontId="9" fillId="3" borderId="24" xfId="0" applyFont="1" applyFill="1" applyBorder="1"/>
    <xf numFmtId="0" fontId="10" fillId="0" borderId="0" xfId="0" applyFont="1"/>
    <xf numFmtId="0" fontId="6" fillId="2" borderId="18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vertical="center" wrapText="1"/>
    </xf>
    <xf numFmtId="0" fontId="8" fillId="5" borderId="29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2" fontId="10" fillId="0" borderId="6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 wrapText="1"/>
    </xf>
    <xf numFmtId="2" fontId="10" fillId="0" borderId="18" xfId="0" applyNumberFormat="1" applyFont="1" applyBorder="1" applyAlignment="1">
      <alignment horizontal="center" vertical="center"/>
    </xf>
    <xf numFmtId="9" fontId="10" fillId="0" borderId="18" xfId="0" applyNumberFormat="1" applyFont="1" applyBorder="1" applyAlignment="1">
      <alignment horizontal="center" vertical="center"/>
    </xf>
    <xf numFmtId="9" fontId="10" fillId="0" borderId="1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 vertical="center"/>
    </xf>
    <xf numFmtId="2" fontId="8" fillId="5" borderId="18" xfId="0" applyNumberFormat="1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/>
    </xf>
    <xf numFmtId="9" fontId="7" fillId="0" borderId="18" xfId="0" applyNumberFormat="1" applyFont="1" applyBorder="1" applyAlignment="1">
      <alignment vertical="center"/>
    </xf>
    <xf numFmtId="0" fontId="8" fillId="3" borderId="18" xfId="0" applyFont="1" applyFill="1" applyBorder="1" applyAlignment="1">
      <alignment horizontal="center" vertical="center"/>
    </xf>
    <xf numFmtId="0" fontId="7" fillId="0" borderId="8" xfId="0" applyFont="1" applyBorder="1"/>
    <xf numFmtId="0" fontId="7" fillId="0" borderId="0" xfId="0" applyFont="1"/>
    <xf numFmtId="0" fontId="7" fillId="0" borderId="9" xfId="0" applyFont="1" applyBorder="1"/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13" fillId="7" borderId="0" xfId="0" applyFont="1" applyFill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165" fontId="7" fillId="0" borderId="18" xfId="0" applyNumberFormat="1" applyFont="1" applyBorder="1" applyAlignment="1">
      <alignment horizontal="center" vertical="center"/>
    </xf>
    <xf numFmtId="0" fontId="8" fillId="3" borderId="22" xfId="0" applyFont="1" applyFill="1" applyBorder="1" applyAlignment="1">
      <alignment horizontal="center"/>
    </xf>
    <xf numFmtId="0" fontId="8" fillId="8" borderId="18" xfId="0" applyFont="1" applyFill="1" applyBorder="1" applyAlignment="1">
      <alignment horizontal="center" vertical="center"/>
    </xf>
    <xf numFmtId="0" fontId="8" fillId="8" borderId="18" xfId="0" applyFont="1" applyFill="1" applyBorder="1" applyAlignment="1">
      <alignment horizontal="center" vertical="top" wrapText="1"/>
    </xf>
    <xf numFmtId="0" fontId="8" fillId="3" borderId="22" xfId="0" applyFont="1" applyFill="1" applyBorder="1" applyAlignment="1">
      <alignment horizontal="center" vertical="top" wrapText="1"/>
    </xf>
    <xf numFmtId="0" fontId="6" fillId="3" borderId="18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6" fillId="9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10" borderId="18" xfId="0" applyFont="1" applyFill="1" applyBorder="1" applyAlignment="1">
      <alignment horizontal="center" vertical="center" wrapText="1"/>
    </xf>
    <xf numFmtId="0" fontId="6" fillId="11" borderId="18" xfId="0" applyFont="1" applyFill="1" applyBorder="1" applyAlignment="1">
      <alignment horizontal="center" vertical="center" wrapText="1"/>
    </xf>
    <xf numFmtId="9" fontId="7" fillId="0" borderId="18" xfId="0" applyNumberFormat="1" applyFont="1" applyBorder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6" fillId="0" borderId="35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5" xfId="0" applyFont="1" applyBorder="1" applyAlignment="1">
      <alignment vertical="center" wrapText="1"/>
    </xf>
    <xf numFmtId="0" fontId="7" fillId="0" borderId="35" xfId="0" applyFont="1" applyBorder="1" applyAlignment="1">
      <alignment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center" wrapText="1"/>
    </xf>
    <xf numFmtId="0" fontId="6" fillId="0" borderId="38" xfId="0" applyFont="1" applyBorder="1" applyAlignment="1">
      <alignment vertical="center"/>
    </xf>
    <xf numFmtId="0" fontId="7" fillId="0" borderId="38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/>
    <xf numFmtId="0" fontId="16" fillId="0" borderId="0" xfId="0" applyFont="1"/>
    <xf numFmtId="0" fontId="14" fillId="0" borderId="0" xfId="0" applyFont="1" applyAlignment="1">
      <alignment horizontal="left" vertical="center" wrapText="1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2" fillId="0" borderId="0" xfId="0" applyFont="1"/>
    <xf numFmtId="0" fontId="20" fillId="0" borderId="0" xfId="0" applyFont="1"/>
    <xf numFmtId="0" fontId="2" fillId="0" borderId="1" xfId="0" applyFont="1" applyBorder="1" applyAlignment="1">
      <alignment horizontal="center"/>
    </xf>
    <xf numFmtId="0" fontId="4" fillId="0" borderId="7" xfId="0" applyFont="1" applyBorder="1"/>
    <xf numFmtId="0" fontId="4" fillId="0" borderId="10" xfId="0" applyFont="1" applyBorder="1"/>
    <xf numFmtId="0" fontId="3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8" xfId="0" applyFont="1" applyBorder="1"/>
    <xf numFmtId="0" fontId="0" fillId="0" borderId="0" xfId="0" applyFont="1" applyAlignment="1"/>
    <xf numFmtId="0" fontId="4" fillId="0" borderId="9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5" fillId="0" borderId="5" xfId="0" applyFont="1" applyBorder="1" applyAlignment="1"/>
    <xf numFmtId="0" fontId="4" fillId="0" borderId="6" xfId="0" applyFont="1" applyBorder="1"/>
    <xf numFmtId="0" fontId="7" fillId="3" borderId="5" xfId="0" applyFont="1" applyFill="1" applyBorder="1" applyAlignment="1">
      <alignment horizontal="left" vertical="center"/>
    </xf>
    <xf numFmtId="0" fontId="4" fillId="0" borderId="14" xfId="0" applyFont="1" applyBorder="1"/>
    <xf numFmtId="0" fontId="1" fillId="3" borderId="5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top" wrapText="1"/>
    </xf>
    <xf numFmtId="0" fontId="8" fillId="3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4" fillId="0" borderId="20" xfId="0" applyFont="1" applyBorder="1"/>
    <xf numFmtId="9" fontId="7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6" fillId="4" borderId="25" xfId="0" applyFont="1" applyFill="1" applyBorder="1" applyAlignment="1">
      <alignment horizontal="left" vertical="center" wrapText="1"/>
    </xf>
    <xf numFmtId="0" fontId="4" fillId="0" borderId="26" xfId="0" applyFont="1" applyBorder="1"/>
    <xf numFmtId="164" fontId="7" fillId="0" borderId="5" xfId="0" applyNumberFormat="1" applyFont="1" applyBorder="1" applyAlignment="1">
      <alignment horizontal="left"/>
    </xf>
    <xf numFmtId="0" fontId="6" fillId="3" borderId="5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/>
    </xf>
    <xf numFmtId="0" fontId="4" fillId="0" borderId="27" xfId="0" applyFont="1" applyBorder="1"/>
    <xf numFmtId="0" fontId="8" fillId="5" borderId="28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/>
    </xf>
    <xf numFmtId="0" fontId="8" fillId="2" borderId="30" xfId="0" applyFont="1" applyFill="1" applyBorder="1" applyAlignment="1">
      <alignment horizontal="center" vertical="center"/>
    </xf>
    <xf numFmtId="0" fontId="4" fillId="0" borderId="31" xfId="0" applyFont="1" applyBorder="1"/>
    <xf numFmtId="0" fontId="4" fillId="0" borderId="32" xfId="0" applyFont="1" applyBorder="1"/>
    <xf numFmtId="9" fontId="7" fillId="0" borderId="2" xfId="0" applyNumberFormat="1" applyFont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left" vertical="center"/>
    </xf>
    <xf numFmtId="0" fontId="8" fillId="6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/>
    </xf>
    <xf numFmtId="2" fontId="6" fillId="5" borderId="2" xfId="0" applyNumberFormat="1" applyFont="1" applyFill="1" applyBorder="1" applyAlignment="1">
      <alignment horizontal="center" vertical="center"/>
    </xf>
    <xf numFmtId="2" fontId="6" fillId="5" borderId="5" xfId="0" applyNumberFormat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/>
    </xf>
    <xf numFmtId="0" fontId="4" fillId="0" borderId="34" xfId="0" applyFont="1" applyBorder="1"/>
    <xf numFmtId="0" fontId="6" fillId="4" borderId="36" xfId="0" applyFont="1" applyFill="1" applyBorder="1" applyAlignment="1">
      <alignment horizontal="center"/>
    </xf>
    <xf numFmtId="0" fontId="4" fillId="0" borderId="37" xfId="0" applyFont="1" applyBorder="1"/>
  </cellXfs>
  <cellStyles count="1">
    <cellStyle name="Normal" xfId="0" builtinId="0"/>
  </cellStyles>
  <dxfs count="4">
    <dxf>
      <font>
        <b/>
      </font>
      <fill>
        <patternFill patternType="solid">
          <fgColor rgb="FFFF7C80"/>
          <bgColor rgb="FFFF7C80"/>
        </patternFill>
      </fill>
    </dxf>
    <dxf>
      <font>
        <b/>
      </font>
      <fill>
        <patternFill patternType="solid">
          <fgColor rgb="FFFFD965"/>
          <bgColor rgb="FFFFD965"/>
        </patternFill>
      </fill>
    </dxf>
    <dxf>
      <font>
        <b/>
      </font>
      <fill>
        <patternFill patternType="solid">
          <fgColor rgb="FFA8D08D"/>
          <bgColor rgb="FFA8D08D"/>
        </patternFill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1</xdr:row>
      <xdr:rowOff>123825</xdr:rowOff>
    </xdr:from>
    <xdr:ext cx="933450" cy="752475"/>
    <xdr:pic>
      <xdr:nvPicPr>
        <xdr:cNvPr id="2" name="image1.png" descr="CG26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866775</xdr:colOff>
      <xdr:row>1</xdr:row>
      <xdr:rowOff>28575</xdr:rowOff>
    </xdr:from>
    <xdr:ext cx="895350" cy="695325"/>
    <xdr:pic>
      <xdr:nvPicPr>
        <xdr:cNvPr id="2" name="image3.jpg" descr="Resultado de imagen para instituto distrital de turismo" title="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2524125</xdr:colOff>
      <xdr:row>13</xdr:row>
      <xdr:rowOff>552450</xdr:rowOff>
    </xdr:from>
    <xdr:ext cx="1028700" cy="276225"/>
    <xdr:pic>
      <xdr:nvPicPr>
        <xdr:cNvPr id="2" name="image2.png" descr="/var/folders/ns/r41ct7hx4v51_wsh780wgf5h0000gn/T/com.microsoft.Excel/WebArchiveCopyPasteTempFiles/cidclip_image0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9"/>
  <sheetViews>
    <sheetView showGridLines="0" tabSelected="1" workbookViewId="0"/>
  </sheetViews>
  <sheetFormatPr baseColWidth="10" defaultColWidth="11.21875" defaultRowHeight="15" customHeight="1"/>
  <cols>
    <col min="1" max="1" width="2.109375" customWidth="1"/>
    <col min="2" max="2" width="21.33203125" customWidth="1"/>
    <col min="3" max="3" width="28.33203125" customWidth="1"/>
    <col min="4" max="4" width="22.6640625" customWidth="1"/>
    <col min="5" max="5" width="13.109375" customWidth="1"/>
    <col min="6" max="6" width="9.109375" customWidth="1"/>
    <col min="7" max="7" width="33.33203125" customWidth="1"/>
    <col min="8" max="26" width="11.44140625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>
      <c r="A2" s="1"/>
      <c r="B2" s="89"/>
      <c r="C2" s="92" t="s">
        <v>0</v>
      </c>
      <c r="D2" s="93"/>
      <c r="E2" s="93"/>
      <c r="F2" s="94"/>
      <c r="G2" s="101" t="s">
        <v>1</v>
      </c>
      <c r="H2" s="10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.75" customHeight="1">
      <c r="A3" s="1"/>
      <c r="B3" s="90"/>
      <c r="C3" s="95"/>
      <c r="D3" s="96"/>
      <c r="E3" s="96"/>
      <c r="F3" s="97"/>
      <c r="G3" s="101" t="s">
        <v>2</v>
      </c>
      <c r="H3" s="10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" customHeight="1">
      <c r="A4" s="1"/>
      <c r="B4" s="91"/>
      <c r="C4" s="98"/>
      <c r="D4" s="99"/>
      <c r="E4" s="99"/>
      <c r="F4" s="100"/>
      <c r="G4" s="101" t="s">
        <v>3</v>
      </c>
      <c r="H4" s="10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2"/>
      <c r="C5" s="3"/>
      <c r="D5" s="3"/>
      <c r="E5" s="3"/>
      <c r="F5" s="3"/>
      <c r="G5" s="3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5"/>
      <c r="C6" s="6"/>
      <c r="D6" s="7" t="s">
        <v>4</v>
      </c>
      <c r="E6" s="6"/>
      <c r="F6" s="6"/>
      <c r="G6" s="6"/>
      <c r="H6" s="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1"/>
      <c r="B7" s="9" t="s">
        <v>5</v>
      </c>
      <c r="C7" s="103" t="s">
        <v>6</v>
      </c>
      <c r="D7" s="104"/>
      <c r="E7" s="104"/>
      <c r="F7" s="104"/>
      <c r="G7" s="104"/>
      <c r="H7" s="10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42.75" customHeight="1">
      <c r="A8" s="1"/>
      <c r="B8" s="10" t="s">
        <v>7</v>
      </c>
      <c r="C8" s="11" t="s">
        <v>8</v>
      </c>
      <c r="D8" s="9" t="s">
        <v>9</v>
      </c>
      <c r="E8" s="105" t="s">
        <v>10</v>
      </c>
      <c r="F8" s="104"/>
      <c r="G8" s="104"/>
      <c r="H8" s="10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8.5" customHeight="1">
      <c r="A9" s="1"/>
      <c r="B9" s="12" t="s">
        <v>11</v>
      </c>
      <c r="C9" s="11" t="s">
        <v>12</v>
      </c>
      <c r="D9" s="9" t="s">
        <v>13</v>
      </c>
      <c r="E9" s="109" t="s">
        <v>14</v>
      </c>
      <c r="F9" s="104"/>
      <c r="G9" s="104"/>
      <c r="H9" s="10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3" t="s">
        <v>15</v>
      </c>
      <c r="C10" s="14" t="s">
        <v>16</v>
      </c>
      <c r="D10" s="15" t="s">
        <v>17</v>
      </c>
      <c r="E10" s="110" t="s">
        <v>18</v>
      </c>
      <c r="F10" s="104"/>
      <c r="G10" s="104"/>
      <c r="H10" s="10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7.75" customHeight="1">
      <c r="A11" s="1"/>
      <c r="B11" s="111" t="s">
        <v>19</v>
      </c>
      <c r="C11" s="113"/>
      <c r="D11" s="114" t="s">
        <v>20</v>
      </c>
      <c r="E11" s="16" t="s">
        <v>21</v>
      </c>
      <c r="F11" s="115" t="s">
        <v>22</v>
      </c>
      <c r="G11" s="102"/>
      <c r="H11" s="116" t="s">
        <v>23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112"/>
      <c r="C12" s="91"/>
      <c r="D12" s="91"/>
      <c r="E12" s="17" t="s">
        <v>24</v>
      </c>
      <c r="F12" s="106" t="s">
        <v>25</v>
      </c>
      <c r="G12" s="100"/>
      <c r="H12" s="10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2" t="s">
        <v>26</v>
      </c>
      <c r="C13" s="18">
        <v>1</v>
      </c>
      <c r="D13" s="12" t="s">
        <v>27</v>
      </c>
      <c r="E13" s="107" t="s">
        <v>28</v>
      </c>
      <c r="F13" s="102"/>
      <c r="G13" s="19" t="s">
        <v>29</v>
      </c>
      <c r="H13" s="20" t="s">
        <v>30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>
      <c r="A14" s="1"/>
      <c r="B14" s="13" t="s">
        <v>31</v>
      </c>
      <c r="C14" s="108" t="s">
        <v>32</v>
      </c>
      <c r="D14" s="104"/>
      <c r="E14" s="104"/>
      <c r="F14" s="104"/>
      <c r="G14" s="104"/>
      <c r="H14" s="10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0.5" customHeight="1">
      <c r="A16" s="1"/>
      <c r="B16" s="21" t="s">
        <v>33</v>
      </c>
      <c r="C16" s="22" t="s">
        <v>34</v>
      </c>
      <c r="D16" s="23"/>
      <c r="E16" s="23"/>
      <c r="F16" s="23"/>
      <c r="G16" s="23"/>
      <c r="H16" s="2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21" t="s">
        <v>35</v>
      </c>
      <c r="C17" s="24" t="s">
        <v>36</v>
      </c>
      <c r="D17" s="25"/>
      <c r="E17" s="25"/>
      <c r="F17" s="25"/>
      <c r="G17" s="2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21" t="s">
        <v>37</v>
      </c>
      <c r="C18" s="24" t="s">
        <v>38</v>
      </c>
      <c r="D18" s="25"/>
      <c r="E18" s="25"/>
      <c r="F18" s="25"/>
      <c r="G18" s="25"/>
      <c r="H18" s="25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17">
    <mergeCell ref="B11:B12"/>
    <mergeCell ref="C11:C12"/>
    <mergeCell ref="D11:D12"/>
    <mergeCell ref="F11:G11"/>
    <mergeCell ref="H11:H12"/>
    <mergeCell ref="C7:H7"/>
    <mergeCell ref="E8:H8"/>
    <mergeCell ref="F12:G12"/>
    <mergeCell ref="E13:F13"/>
    <mergeCell ref="C14:H14"/>
    <mergeCell ref="E9:H9"/>
    <mergeCell ref="E10:H10"/>
    <mergeCell ref="B2:B4"/>
    <mergeCell ref="C2:F4"/>
    <mergeCell ref="G2:H2"/>
    <mergeCell ref="G3:H3"/>
    <mergeCell ref="G4:H4"/>
  </mergeCells>
  <pageMargins left="0.39000000000000007" right="0.39000000000000007" top="1" bottom="1" header="0" footer="0"/>
  <pageSetup orientation="landscape"/>
  <headerFooter>
    <oddFooter>&amp;LDE-F06-V7&amp;RPágina 1 de 1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ErrorMessage="1" xr:uid="{00000000-0002-0000-0000-000000000000}">
          <x14:formula1>
            <xm:f>Fuente!$B$20:$B$26</xm:f>
          </x14:formula1>
          <xm:sqref>H13</xm:sqref>
        </x14:dataValidation>
        <x14:dataValidation type="list" allowBlank="1" showErrorMessage="1" xr:uid="{00000000-0002-0000-0000-000001000000}">
          <x14:formula1>
            <xm:f>Fuente!$B$3:$B$17</xm:f>
          </x14:formula1>
          <xm:sqref>E8</xm:sqref>
        </x14:dataValidation>
        <x14:dataValidation type="list" allowBlank="1" showErrorMessage="1" xr:uid="{00000000-0002-0000-0000-000002000000}">
          <x14:formula1>
            <xm:f>Fuente!$A$3:$A$17</xm:f>
          </x14:formula1>
          <xm:sqref>C8</xm:sqref>
        </x14:dataValidation>
        <x14:dataValidation type="list" allowBlank="1" showErrorMessage="1" xr:uid="{00000000-0002-0000-0000-000003000000}">
          <x14:formula1>
            <xm:f>Fuente!$A$20:$A$30</xm:f>
          </x14:formula1>
          <xm:sqref>C14</xm:sqref>
        </x14:dataValidation>
        <x14:dataValidation type="list" allowBlank="1" showErrorMessage="1" xr:uid="{00000000-0002-0000-0000-000004000000}">
          <x14:formula1>
            <xm:f>Fuente!$D$29:$D$43</xm:f>
          </x14:formula1>
          <xm:sqref>C7</xm:sqref>
        </x14:dataValidation>
        <x14:dataValidation type="list" allowBlank="1" showErrorMessage="1" xr:uid="{00000000-0002-0000-0000-000005000000}">
          <x14:formula1>
            <xm:f>Fuente!$G$20:$G$22</xm:f>
          </x14:formula1>
          <xm:sqref>E13</xm:sqref>
        </x14:dataValidation>
        <x14:dataValidation type="list" allowBlank="1" showErrorMessage="1" xr:uid="{00000000-0002-0000-0000-000006000000}">
          <x14:formula1>
            <xm:f>Fuente!$D$20:$D$25</xm:f>
          </x14:formula1>
          <xm:sqref>C10</xm:sqref>
        </x14:dataValidation>
        <x14:dataValidation type="list" allowBlank="1" showErrorMessage="1" xr:uid="{00000000-0002-0000-0000-000007000000}">
          <x14:formula1>
            <xm:f>Fuente!$B$29:$B$32</xm:f>
          </x14:formula1>
          <xm:sqref>E10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workbookViewId="0"/>
  </sheetViews>
  <sheetFormatPr baseColWidth="10" defaultColWidth="11.21875" defaultRowHeight="15" customHeight="1"/>
  <cols>
    <col min="1" max="1" width="3.33203125" customWidth="1"/>
    <col min="2" max="2" width="37" customWidth="1"/>
    <col min="3" max="3" width="23.6640625" customWidth="1"/>
    <col min="4" max="4" width="16.6640625" customWidth="1"/>
    <col min="5" max="15" width="12.88671875" customWidth="1"/>
    <col min="16" max="16" width="103.44140625" customWidth="1"/>
    <col min="17" max="26" width="14.44140625" customWidth="1"/>
  </cols>
  <sheetData>
    <row r="1" spans="1:26" ht="13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15.75" customHeight="1">
      <c r="A2" s="26"/>
      <c r="B2" s="117"/>
      <c r="C2" s="118" t="s">
        <v>39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  <c r="O2" s="101" t="s">
        <v>1</v>
      </c>
      <c r="P2" s="102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20.25" customHeight="1">
      <c r="A3" s="26"/>
      <c r="B3" s="90"/>
      <c r="C3" s="95"/>
      <c r="D3" s="96"/>
      <c r="E3" s="96"/>
      <c r="F3" s="96"/>
      <c r="G3" s="96"/>
      <c r="H3" s="96"/>
      <c r="I3" s="96"/>
      <c r="J3" s="96"/>
      <c r="K3" s="96"/>
      <c r="L3" s="96"/>
      <c r="M3" s="96"/>
      <c r="N3" s="97"/>
      <c r="O3" s="101" t="s">
        <v>2</v>
      </c>
      <c r="P3" s="102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25.5" customHeight="1">
      <c r="A4" s="26"/>
      <c r="B4" s="91"/>
      <c r="C4" s="98"/>
      <c r="D4" s="99"/>
      <c r="E4" s="99"/>
      <c r="F4" s="99"/>
      <c r="G4" s="99"/>
      <c r="H4" s="99"/>
      <c r="I4" s="99"/>
      <c r="J4" s="99"/>
      <c r="K4" s="99"/>
      <c r="L4" s="99"/>
      <c r="M4" s="99"/>
      <c r="N4" s="100"/>
      <c r="O4" s="101" t="s">
        <v>3</v>
      </c>
      <c r="P4" s="102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15.75" customHeight="1">
      <c r="A5" s="26"/>
      <c r="B5" s="119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4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ht="15.75" customHeight="1">
      <c r="A6" s="26"/>
      <c r="B6" s="27" t="s">
        <v>40</v>
      </c>
      <c r="C6" s="110" t="str">
        <f>IFERROR('1. Hoja de Vida'!C9,"")</f>
        <v>Nivel de Satisfacción de las repuestas PQRSD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2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19.5" customHeight="1">
      <c r="A7" s="26"/>
      <c r="B7" s="28" t="s">
        <v>41</v>
      </c>
      <c r="C7" s="110" t="s">
        <v>32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2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15.75" customHeight="1">
      <c r="A8" s="26"/>
      <c r="B8" s="28" t="s">
        <v>42</v>
      </c>
      <c r="C8" s="110" t="s">
        <v>43</v>
      </c>
      <c r="D8" s="104"/>
      <c r="E8" s="104"/>
      <c r="F8" s="104"/>
      <c r="G8" s="104"/>
      <c r="H8" s="104"/>
      <c r="I8" s="104"/>
      <c r="J8" s="102"/>
      <c r="K8" s="120" t="s">
        <v>44</v>
      </c>
      <c r="L8" s="121"/>
      <c r="M8" s="122">
        <v>44476</v>
      </c>
      <c r="N8" s="104"/>
      <c r="O8" s="104"/>
      <c r="P8" s="102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15.75" customHeight="1">
      <c r="A9" s="26"/>
      <c r="B9" s="28" t="s">
        <v>45</v>
      </c>
      <c r="C9" s="110" t="s">
        <v>46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2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6.75" customHeight="1">
      <c r="A10" s="26"/>
      <c r="B10" s="123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2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15.75" customHeight="1">
      <c r="A11" s="26"/>
      <c r="B11" s="124" t="s">
        <v>47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1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15.75" customHeight="1">
      <c r="A12" s="26"/>
      <c r="B12" s="127" t="s">
        <v>48</v>
      </c>
      <c r="C12" s="128" t="s">
        <v>49</v>
      </c>
      <c r="D12" s="94"/>
      <c r="E12" s="126" t="s">
        <v>50</v>
      </c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2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15.75" customHeight="1">
      <c r="A13" s="26"/>
      <c r="B13" s="112"/>
      <c r="C13" s="98"/>
      <c r="D13" s="100"/>
      <c r="E13" s="29" t="s">
        <v>51</v>
      </c>
      <c r="F13" s="30" t="s">
        <v>52</v>
      </c>
      <c r="G13" s="30" t="s">
        <v>53</v>
      </c>
      <c r="H13" s="30" t="s">
        <v>54</v>
      </c>
      <c r="I13" s="30" t="s">
        <v>55</v>
      </c>
      <c r="J13" s="30" t="s">
        <v>56</v>
      </c>
      <c r="K13" s="30" t="s">
        <v>57</v>
      </c>
      <c r="L13" s="30" t="s">
        <v>58</v>
      </c>
      <c r="M13" s="30" t="s">
        <v>59</v>
      </c>
      <c r="N13" s="30" t="s">
        <v>60</v>
      </c>
      <c r="O13" s="30" t="s">
        <v>61</v>
      </c>
      <c r="P13" s="30" t="s">
        <v>62</v>
      </c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57" customHeight="1">
      <c r="A14" s="26"/>
      <c r="B14" s="31" t="str">
        <f>IFERROR('1. Hoja de Vida'!F11,"")</f>
        <v>Promedio calificaciones encuestas de satisfacción PQRSD</v>
      </c>
      <c r="C14" s="129" t="s">
        <v>63</v>
      </c>
      <c r="D14" s="102"/>
      <c r="E14" s="32">
        <v>0</v>
      </c>
      <c r="F14" s="32">
        <v>3.8</v>
      </c>
      <c r="G14" s="33">
        <v>4.5</v>
      </c>
      <c r="H14" s="34">
        <v>4</v>
      </c>
      <c r="I14" s="34">
        <v>4.5999999999999996</v>
      </c>
      <c r="J14" s="34">
        <v>5</v>
      </c>
      <c r="K14" s="34">
        <v>4.5</v>
      </c>
      <c r="L14" s="34">
        <v>3.3</v>
      </c>
      <c r="M14" s="35">
        <v>5</v>
      </c>
      <c r="N14" s="32"/>
      <c r="O14" s="32"/>
      <c r="P14" s="32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49.5" customHeight="1">
      <c r="A15" s="26"/>
      <c r="B15" s="31" t="str">
        <f>IFERROR('1. Hoja de Vida'!F12,"")</f>
        <v>Máxima calificación esperada</v>
      </c>
      <c r="C15" s="129" t="s">
        <v>64</v>
      </c>
      <c r="D15" s="102"/>
      <c r="E15" s="32">
        <v>5</v>
      </c>
      <c r="F15" s="32">
        <v>5</v>
      </c>
      <c r="G15" s="32">
        <v>5</v>
      </c>
      <c r="H15" s="34">
        <v>5</v>
      </c>
      <c r="I15" s="34">
        <v>5</v>
      </c>
      <c r="J15" s="34">
        <v>5</v>
      </c>
      <c r="K15" s="34">
        <v>5</v>
      </c>
      <c r="L15" s="34">
        <v>5</v>
      </c>
      <c r="M15" s="34">
        <v>5</v>
      </c>
      <c r="N15" s="32"/>
      <c r="O15" s="32"/>
      <c r="P15" s="32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15.75" customHeight="1">
      <c r="A16" s="26"/>
      <c r="B16" s="130" t="s">
        <v>65</v>
      </c>
      <c r="C16" s="104"/>
      <c r="D16" s="102"/>
      <c r="E16" s="32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15.75" customHeight="1">
      <c r="A17" s="26"/>
      <c r="B17" s="130" t="s">
        <v>66</v>
      </c>
      <c r="C17" s="104"/>
      <c r="D17" s="102"/>
      <c r="E17" s="37">
        <f t="shared" ref="E17:F17" si="0">IFERROR((E14/E15),"")</f>
        <v>0</v>
      </c>
      <c r="F17" s="37">
        <f t="shared" si="0"/>
        <v>0.76</v>
      </c>
      <c r="G17" s="38">
        <v>0.9</v>
      </c>
      <c r="H17" s="38">
        <v>0.8</v>
      </c>
      <c r="I17" s="38">
        <v>0.92</v>
      </c>
      <c r="J17" s="38">
        <v>1</v>
      </c>
      <c r="K17" s="37">
        <f t="shared" ref="K17:P17" si="1">IFERROR((K14/K15),"")</f>
        <v>0.9</v>
      </c>
      <c r="L17" s="37">
        <f t="shared" si="1"/>
        <v>0.65999999999999992</v>
      </c>
      <c r="M17" s="37">
        <f t="shared" si="1"/>
        <v>1</v>
      </c>
      <c r="N17" s="37" t="str">
        <f t="shared" si="1"/>
        <v/>
      </c>
      <c r="O17" s="37" t="str">
        <f t="shared" si="1"/>
        <v/>
      </c>
      <c r="P17" s="37" t="str">
        <f t="shared" si="1"/>
        <v/>
      </c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15.75" customHeight="1">
      <c r="A18" s="26"/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1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15.75" customHeight="1">
      <c r="A19" s="26"/>
      <c r="B19" s="131" t="s">
        <v>67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3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15.75" customHeight="1">
      <c r="A20" s="26"/>
      <c r="B20" s="141" t="s">
        <v>68</v>
      </c>
      <c r="C20" s="93"/>
      <c r="D20" s="93"/>
      <c r="E20" s="93"/>
      <c r="F20" s="93"/>
      <c r="G20" s="94"/>
      <c r="H20" s="142" t="s">
        <v>69</v>
      </c>
      <c r="I20" s="104"/>
      <c r="J20" s="104"/>
      <c r="K20" s="102"/>
      <c r="L20" s="143" t="s">
        <v>70</v>
      </c>
      <c r="M20" s="104"/>
      <c r="N20" s="104"/>
      <c r="O20" s="104"/>
      <c r="P20" s="102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36.75" customHeight="1">
      <c r="A21" s="26"/>
      <c r="B21" s="98"/>
      <c r="C21" s="99"/>
      <c r="D21" s="99"/>
      <c r="E21" s="99"/>
      <c r="F21" s="99"/>
      <c r="G21" s="100"/>
      <c r="H21" s="42" t="s">
        <v>71</v>
      </c>
      <c r="I21" s="42" t="s">
        <v>72</v>
      </c>
      <c r="J21" s="42" t="s">
        <v>43</v>
      </c>
      <c r="K21" s="42" t="s">
        <v>73</v>
      </c>
      <c r="L21" s="43" t="s">
        <v>74</v>
      </c>
      <c r="M21" s="144" t="s">
        <v>75</v>
      </c>
      <c r="N21" s="104"/>
      <c r="O21" s="104"/>
      <c r="P21" s="102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19.5" customHeight="1">
      <c r="A22" s="26"/>
      <c r="B22" s="145" t="s">
        <v>76</v>
      </c>
      <c r="C22" s="104"/>
      <c r="D22" s="104"/>
      <c r="E22" s="104"/>
      <c r="F22" s="104"/>
      <c r="G22" s="102"/>
      <c r="H22" s="44">
        <f>IFERROR(AVERAGE(E17:G17),"")</f>
        <v>0.55333333333333334</v>
      </c>
      <c r="I22" s="44">
        <f>IFERROR(AVERAGE(H17:J17),"")</f>
        <v>0.90666666666666673</v>
      </c>
      <c r="J22" s="44">
        <f>IFERROR(AVERAGE(K17:M17),"")</f>
        <v>0.85333333333333339</v>
      </c>
      <c r="K22" s="44" t="str">
        <f>IFERROR(AVERAGE(N17:P17),"")</f>
        <v/>
      </c>
      <c r="L22" s="45"/>
      <c r="M22" s="135"/>
      <c r="N22" s="104"/>
      <c r="O22" s="104"/>
      <c r="P22" s="102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19.5" customHeight="1">
      <c r="A23" s="26"/>
      <c r="B23" s="145" t="s">
        <v>77</v>
      </c>
      <c r="C23" s="104"/>
      <c r="D23" s="104"/>
      <c r="E23" s="104"/>
      <c r="F23" s="104"/>
      <c r="G23" s="102"/>
      <c r="H23" s="134">
        <f>IFERROR((AVERAGE(H22:K22)/('1. Hoja de Vida'!C13)),"")</f>
        <v>0.77111111111111119</v>
      </c>
      <c r="I23" s="93"/>
      <c r="J23" s="93"/>
      <c r="K23" s="93"/>
      <c r="L23" s="94"/>
      <c r="M23" s="135"/>
      <c r="N23" s="104"/>
      <c r="O23" s="104"/>
      <c r="P23" s="102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9.75" customHeight="1">
      <c r="A24" s="26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8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15.75" customHeight="1">
      <c r="A25" s="26"/>
      <c r="B25" s="136" t="s">
        <v>78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2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51.75" customHeight="1">
      <c r="A26" s="26"/>
      <c r="B26" s="49" t="s">
        <v>79</v>
      </c>
      <c r="C26" s="137" t="s">
        <v>80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2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15.75" customHeight="1">
      <c r="A27" s="26"/>
      <c r="B27" s="50" t="s">
        <v>81</v>
      </c>
      <c r="C27" s="51" t="s">
        <v>82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 t="s">
        <v>83</v>
      </c>
      <c r="P27" s="53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48" customHeight="1">
      <c r="A28" s="26"/>
      <c r="B28" s="54" t="s">
        <v>84</v>
      </c>
      <c r="C28" s="138" t="s">
        <v>85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2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49.5" customHeight="1">
      <c r="A29" s="26"/>
      <c r="B29" s="50" t="s">
        <v>86</v>
      </c>
      <c r="C29" s="139" t="s">
        <v>87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2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5.7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5.75" customHeight="1">
      <c r="A31" s="26"/>
      <c r="B31" s="140" t="s">
        <v>88</v>
      </c>
      <c r="C31" s="102"/>
      <c r="D31" s="55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33.75" customHeight="1">
      <c r="A32" s="26"/>
      <c r="B32" s="56" t="s">
        <v>89</v>
      </c>
      <c r="C32" s="57" t="s">
        <v>90</v>
      </c>
      <c r="D32" s="58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ht="15.75" customHeight="1">
      <c r="A33" s="26"/>
      <c r="B33" s="59" t="s">
        <v>91</v>
      </c>
      <c r="C33" s="60" t="s">
        <v>92</v>
      </c>
      <c r="D33" s="61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13.5" customHeight="1">
      <c r="A34" s="26"/>
      <c r="B34" s="62" t="s">
        <v>93</v>
      </c>
      <c r="C34" s="50" t="s">
        <v>94</v>
      </c>
      <c r="D34" s="63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ht="18" customHeight="1">
      <c r="A35" s="26"/>
      <c r="B35" s="64" t="s">
        <v>95</v>
      </c>
      <c r="C35" s="50" t="s">
        <v>96</v>
      </c>
      <c r="D35" s="63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ht="15.75" customHeight="1">
      <c r="A36" s="26"/>
      <c r="B36" s="65" t="s">
        <v>97</v>
      </c>
      <c r="C36" s="66" t="s">
        <v>98</v>
      </c>
      <c r="D36" s="67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ht="15.7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ht="15.7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ht="15.7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ht="15.7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ht="15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ht="15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ht="15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ht="15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ht="15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ht="15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ht="15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ht="15.7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ht="15.7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ht="15.7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ht="15.7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15.7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1:26" ht="15.7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1:26" ht="15.7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ht="15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ht="15.7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ht="15.7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ht="15.7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ht="15.7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ht="15.7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ht="15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ht="15.7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ht="15.7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15.7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ht="15.7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1:26" ht="15.7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ht="15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 ht="15.7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 ht="15.7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ht="15.7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ht="15.7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 ht="15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ht="15.7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1:26" ht="15.7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 ht="15.7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ht="15.7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1:26" ht="15.7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1:26" ht="15.7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1:26" ht="15.7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1:26" ht="15.7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1:26" ht="15.7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1:26" ht="15.7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1:26" ht="15.7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1:26" ht="15.7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1:26" ht="15.7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1:26" ht="15.7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 ht="15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 ht="15.7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 ht="15.7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 ht="15.7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 ht="15.7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ht="15.7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ht="15.7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ht="15.7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 ht="15.7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 ht="15.7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 ht="15.7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 ht="15.7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ht="15.7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ht="15.7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ht="15.7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1:26" ht="15.7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spans="1:26" ht="15.7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spans="1:26" ht="15.7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spans="1:26" ht="15.7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spans="1:26" ht="15.7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6" ht="15.7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spans="1:26" ht="15.7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spans="1:26" ht="15.7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spans="1:26" ht="15.7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spans="1:26" ht="15.7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spans="1:26" ht="15.7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spans="1:26" ht="15.7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6" ht="15.7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spans="1:26" ht="15.7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spans="1:26" ht="15.7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spans="1:26" ht="15.7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spans="1:26" ht="15.7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spans="1:26" ht="15.7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:26" ht="15.7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 ht="15.7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spans="1:26" ht="15.7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ht="15.7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:26" ht="15.7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spans="1:26" ht="15.7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spans="1:26" ht="15.7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spans="1:26" ht="15.7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spans="1:26" ht="15.7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spans="1:26" ht="15.7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spans="1:26" ht="15.7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spans="1:26" ht="15.7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spans="1:26" ht="15.7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spans="1:26" ht="15.7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spans="1:26" ht="15.7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spans="1:26" ht="15.7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spans="1:26" ht="15.7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spans="1:26" ht="15.7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spans="1:26" ht="15.7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spans="1:26" ht="15.7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spans="1:26" ht="15.7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6" ht="15.7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spans="1:26" ht="15.7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spans="1:26" ht="15.7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6" ht="15.7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 ht="15.7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spans="1:26" ht="15.7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spans="1:26" ht="15.7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spans="1:26" ht="15.7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ht="15.7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spans="1:26" ht="15.7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ht="15.7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spans="1:26" ht="15.7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ht="15.7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ht="15.7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spans="1:26" ht="15.7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 ht="15.7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spans="1:26" ht="15.7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ht="15.7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 ht="15.7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spans="1:26" ht="15.7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spans="1:26" ht="15.7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spans="1:26" ht="15.7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spans="1:26" ht="15.7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spans="1:26" ht="15.7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spans="1:26" ht="15.7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spans="1:26" ht="15.7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spans="1:26" ht="15.7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spans="1:26" ht="15.7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spans="1:26" ht="15.7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spans="1:26" ht="15.7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spans="1:26" ht="15.7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spans="1:26" ht="15.7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spans="1:26" ht="15.7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spans="1:26" ht="15.7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spans="1:26" ht="15.7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spans="1:26" ht="15.7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spans="1:26" ht="15.7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spans="1:26" ht="15.7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spans="1:26" ht="15.7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spans="1:26" ht="15.7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spans="1:26" ht="15.7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spans="1:26" ht="15.7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spans="1:26" ht="15.7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spans="1:26" ht="15.7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spans="1:26" ht="15.7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spans="1:26" ht="15.7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spans="1:26" ht="15.7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spans="1:26" ht="15.7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spans="1:26" ht="15.7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spans="1:26" ht="15.7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spans="1:26" ht="15.7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spans="1:26" ht="15.7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spans="1:26" ht="15.7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spans="1:26" ht="15.7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spans="1:26" ht="15.7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spans="1:26" ht="15.7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spans="1:26" ht="15.7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spans="1:26" ht="15.7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spans="1:26" ht="15.7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spans="1:26" ht="15.7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spans="1:26" ht="15.7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spans="1:26" ht="15.7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spans="1:26" ht="15.7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spans="1:26" ht="15.7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spans="1:26" ht="15.7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spans="1:26" ht="15.7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26" ht="15.7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26" ht="15.7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ht="15.7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ht="15.7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spans="1:26" ht="15.7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1:26" ht="15.7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spans="1:26" ht="15.7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spans="1:26" ht="15.7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ht="15.7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spans="1:26" ht="15.7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spans="1:26" ht="15.7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spans="1:26" ht="15.7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ht="15.7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ht="15.7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spans="1:26" ht="15.7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spans="1:26" ht="15.7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spans="1:26" ht="15.7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spans="1:26" ht="15.7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spans="1:26" ht="15.7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spans="1:26" ht="15.7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spans="1:26" ht="15.7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spans="1:26" ht="15.7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spans="1:26" ht="15.7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spans="1:26" ht="15.7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spans="1:26" ht="15.7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spans="1:26" ht="15.7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spans="1:26" ht="15.7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spans="1:26" ht="15.7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spans="1:26" ht="15.7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spans="1:26" ht="15.7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spans="1:26" ht="15.7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 spans="1:26" ht="15.7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 spans="1:26" ht="15.7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 spans="1:26" ht="15.7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spans="1:26" ht="15.7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 spans="1:26" ht="15.7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 spans="1:26" ht="15.7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 spans="1:26" ht="15.7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 spans="1:26" ht="15.7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 spans="1:26" ht="15.7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 spans="1:26" ht="15.7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 spans="1:26" ht="15.7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 spans="1:26" ht="15.7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 spans="1:26" ht="15.7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spans="1:26" ht="15.7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spans="1:26" ht="15.7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spans="1:26" ht="15.7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spans="1:26" ht="15.7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</row>
    <row r="255" spans="1:26" ht="15.7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</row>
    <row r="256" spans="1:26" ht="15.7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 spans="1:26" ht="15.7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 spans="1:26" ht="15.7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 spans="1:26" ht="15.7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 spans="1:26" ht="15.7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 spans="1:26" ht="15.7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 spans="1:26" ht="15.7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 spans="1:26" ht="15.7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 spans="1:26" ht="15.7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 spans="1:26" ht="15.7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</row>
    <row r="266" spans="1:26" ht="15.7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</row>
    <row r="267" spans="1:26" ht="15.7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</row>
    <row r="268" spans="1:26" ht="15.7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</row>
    <row r="269" spans="1:26" ht="15.7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</row>
    <row r="270" spans="1:26" ht="15.7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</row>
    <row r="271" spans="1:26" ht="15.7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</row>
    <row r="272" spans="1:26" ht="15.7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</row>
    <row r="273" spans="1:26" ht="15.7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</row>
    <row r="274" spans="1:26" ht="15.7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</row>
    <row r="275" spans="1:26" ht="15.7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</row>
    <row r="276" spans="1:26" ht="15.7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</row>
    <row r="277" spans="1:26" ht="15.7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 spans="1:26" ht="15.7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</row>
    <row r="279" spans="1:26" ht="15.7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</row>
    <row r="280" spans="1:26" ht="15.7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</row>
    <row r="281" spans="1:26" ht="15.7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 spans="1:26" ht="15.7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</row>
    <row r="283" spans="1:26" ht="15.7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</row>
    <row r="284" spans="1:26" ht="15.7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 spans="1:26" ht="15.7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</row>
    <row r="286" spans="1:26" ht="15.7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</row>
    <row r="287" spans="1:26" ht="15.7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</row>
    <row r="288" spans="1:26" ht="15.7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</row>
    <row r="289" spans="1:26" ht="15.7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</row>
    <row r="290" spans="1:26" ht="15.7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</row>
    <row r="291" spans="1:26" ht="15.7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 spans="1:26" ht="15.7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</row>
    <row r="293" spans="1:26" ht="15.7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</row>
    <row r="294" spans="1:26" ht="15.7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</row>
    <row r="295" spans="1:26" ht="15.7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</row>
    <row r="296" spans="1:26" ht="15.7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</row>
    <row r="297" spans="1:26" ht="15.7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</row>
    <row r="298" spans="1:26" ht="15.7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</row>
    <row r="299" spans="1:26" ht="15.7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</row>
    <row r="300" spans="1:26" ht="15.7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</row>
    <row r="301" spans="1:26" ht="15.7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</row>
    <row r="302" spans="1:26" ht="15.7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</row>
    <row r="303" spans="1:26" ht="15.7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</row>
    <row r="304" spans="1:26" ht="15.7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</row>
    <row r="305" spans="1:26" ht="15.7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</row>
    <row r="306" spans="1:26" ht="15.7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</row>
    <row r="307" spans="1:26" ht="15.7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</row>
    <row r="308" spans="1:26" ht="15.7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</row>
    <row r="309" spans="1:26" ht="15.7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</row>
    <row r="310" spans="1:26" ht="15.7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</row>
    <row r="311" spans="1:26" ht="15.7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</row>
    <row r="312" spans="1:26" ht="15.7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</row>
    <row r="313" spans="1:26" ht="15.7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</row>
    <row r="314" spans="1:26" ht="15.7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</row>
    <row r="315" spans="1:26" ht="15.7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</row>
    <row r="316" spans="1:26" ht="15.7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</row>
    <row r="317" spans="1:26" ht="15.7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</row>
    <row r="318" spans="1:26" ht="15.7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</row>
    <row r="319" spans="1:26" ht="15.7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</row>
    <row r="320" spans="1:26" ht="15.7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</row>
    <row r="321" spans="1:26" ht="15.7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</row>
    <row r="322" spans="1:26" ht="15.7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</row>
    <row r="323" spans="1:26" ht="15.7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</row>
    <row r="324" spans="1:26" ht="15.7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</row>
    <row r="325" spans="1:26" ht="15.7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</row>
    <row r="326" spans="1:26" ht="15.7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</row>
    <row r="327" spans="1:26" ht="15.7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</row>
    <row r="328" spans="1:26" ht="15.7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</row>
    <row r="329" spans="1:26" ht="15.7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</row>
    <row r="330" spans="1:26" ht="15.7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</row>
    <row r="331" spans="1:26" ht="15.7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</row>
    <row r="332" spans="1:26" ht="15.7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</row>
    <row r="333" spans="1:26" ht="15.7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</row>
    <row r="334" spans="1:26" ht="15.7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</row>
    <row r="335" spans="1:26" ht="15.7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</row>
    <row r="336" spans="1:26" ht="15.7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</row>
    <row r="337" spans="1:26" ht="15.7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</row>
    <row r="338" spans="1:26" ht="15.7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</row>
    <row r="339" spans="1:26" ht="15.7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</row>
    <row r="340" spans="1:26" ht="15.7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</row>
    <row r="341" spans="1:26" ht="15.7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</row>
    <row r="342" spans="1:26" ht="15.7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</row>
    <row r="343" spans="1:26" ht="15.7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</row>
    <row r="344" spans="1:26" ht="15.7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</row>
    <row r="345" spans="1:26" ht="15.7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</row>
    <row r="346" spans="1:26" ht="15.7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</row>
    <row r="347" spans="1:26" ht="15.7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</row>
    <row r="348" spans="1:26" ht="15.7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</row>
    <row r="349" spans="1:26" ht="15.7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</row>
    <row r="350" spans="1:26" ht="15.7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</row>
    <row r="351" spans="1:26" ht="15.7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</row>
    <row r="352" spans="1:26" ht="15.7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</row>
    <row r="353" spans="1:26" ht="15.7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</row>
    <row r="354" spans="1:26" ht="15.7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</row>
    <row r="355" spans="1:26" ht="15.7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</row>
    <row r="356" spans="1:26" ht="15.7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</row>
    <row r="357" spans="1:26" ht="15.7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</row>
    <row r="358" spans="1:26" ht="15.7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</row>
    <row r="359" spans="1:26" ht="15.7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</row>
    <row r="360" spans="1:26" ht="15.7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</row>
    <row r="361" spans="1:26" ht="15.7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</row>
    <row r="362" spans="1:26" ht="15.7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</row>
    <row r="363" spans="1:26" ht="15.7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</row>
    <row r="364" spans="1:26" ht="15.7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</row>
    <row r="365" spans="1:26" ht="15.7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</row>
    <row r="366" spans="1:26" ht="15.7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</row>
    <row r="367" spans="1:26" ht="15.7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</row>
    <row r="368" spans="1:26" ht="15.7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</row>
    <row r="369" spans="1:26" ht="15.7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</row>
    <row r="370" spans="1:26" ht="15.7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</row>
    <row r="371" spans="1:26" ht="15.7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</row>
    <row r="372" spans="1:26" ht="15.7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</row>
    <row r="373" spans="1:26" ht="15.7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</row>
    <row r="374" spans="1:26" ht="15.7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</row>
    <row r="375" spans="1:26" ht="15.7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</row>
    <row r="376" spans="1:26" ht="15.7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</row>
    <row r="377" spans="1:26" ht="15.7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</row>
    <row r="378" spans="1:26" ht="15.7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</row>
    <row r="379" spans="1:26" ht="15.7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</row>
    <row r="380" spans="1:26" ht="15.7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</row>
    <row r="381" spans="1:26" ht="15.7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</row>
    <row r="382" spans="1:26" ht="15.7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</row>
    <row r="383" spans="1:26" ht="15.7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</row>
    <row r="384" spans="1:26" ht="15.7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</row>
    <row r="385" spans="1:26" ht="15.7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</row>
    <row r="386" spans="1:26" ht="15.7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</row>
    <row r="387" spans="1:26" ht="15.7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</row>
    <row r="388" spans="1:26" ht="15.7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</row>
    <row r="389" spans="1:26" ht="15.7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</row>
    <row r="390" spans="1:26" ht="15.7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</row>
    <row r="391" spans="1:26" ht="15.7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</row>
    <row r="392" spans="1:26" ht="15.7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</row>
    <row r="393" spans="1:26" ht="15.7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</row>
    <row r="394" spans="1:26" ht="15.7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</row>
    <row r="395" spans="1:26" ht="15.7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</row>
    <row r="396" spans="1:26" ht="15.7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</row>
    <row r="397" spans="1:26" ht="15.7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</row>
    <row r="398" spans="1:26" ht="15.7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</row>
    <row r="399" spans="1:26" ht="15.7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</row>
    <row r="400" spans="1:26" ht="15.7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</row>
    <row r="401" spans="1:26" ht="15.7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</row>
    <row r="402" spans="1:26" ht="15.7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</row>
    <row r="403" spans="1:26" ht="15.7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</row>
    <row r="404" spans="1:26" ht="15.7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</row>
    <row r="405" spans="1:26" ht="15.7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</row>
    <row r="406" spans="1:26" ht="15.7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</row>
    <row r="407" spans="1:26" ht="15.7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</row>
    <row r="408" spans="1:26" ht="15.7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</row>
    <row r="409" spans="1:26" ht="15.7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</row>
    <row r="410" spans="1:26" ht="15.7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</row>
    <row r="411" spans="1:26" ht="15.7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</row>
    <row r="412" spans="1:26" ht="15.7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</row>
    <row r="413" spans="1:26" ht="15.7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</row>
    <row r="414" spans="1:26" ht="15.7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</row>
    <row r="415" spans="1:26" ht="15.7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</row>
    <row r="416" spans="1:26" ht="15.7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</row>
    <row r="417" spans="1:26" ht="15.7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</row>
    <row r="418" spans="1:26" ht="15.7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</row>
    <row r="419" spans="1:26" ht="15.7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</row>
    <row r="420" spans="1:26" ht="15.7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</row>
    <row r="421" spans="1:26" ht="15.7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</row>
    <row r="422" spans="1:26" ht="15.7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</row>
    <row r="423" spans="1:26" ht="15.7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</row>
    <row r="424" spans="1:26" ht="15.7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</row>
    <row r="425" spans="1:26" ht="15.7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</row>
    <row r="426" spans="1:26" ht="15.7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</row>
    <row r="427" spans="1:26" ht="15.7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</row>
    <row r="428" spans="1:26" ht="15.7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</row>
    <row r="429" spans="1:26" ht="15.7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</row>
    <row r="430" spans="1:26" ht="15.7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</row>
    <row r="431" spans="1:26" ht="15.7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</row>
    <row r="432" spans="1:26" ht="15.7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</row>
    <row r="433" spans="1:26" ht="15.7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</row>
    <row r="434" spans="1:26" ht="15.7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</row>
    <row r="435" spans="1:26" ht="15.7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</row>
    <row r="436" spans="1:26" ht="15.7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</row>
    <row r="437" spans="1:26" ht="15.7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</row>
    <row r="438" spans="1:26" ht="15.7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</row>
    <row r="439" spans="1:26" ht="15.7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</row>
    <row r="440" spans="1:26" ht="15.7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</row>
    <row r="441" spans="1:26" ht="15.7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</row>
    <row r="442" spans="1:26" ht="15.7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</row>
    <row r="443" spans="1:26" ht="15.7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</row>
    <row r="444" spans="1:26" ht="15.7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</row>
    <row r="445" spans="1:26" ht="15.7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</row>
    <row r="446" spans="1:26" ht="15.7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</row>
    <row r="447" spans="1:26" ht="15.7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</row>
    <row r="448" spans="1:26" ht="15.7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</row>
    <row r="449" spans="1:26" ht="15.7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</row>
    <row r="450" spans="1:26" ht="15.7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</row>
    <row r="451" spans="1:26" ht="15.7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</row>
    <row r="452" spans="1:26" ht="15.7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</row>
    <row r="453" spans="1:26" ht="15.7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</row>
    <row r="454" spans="1:26" ht="15.7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</row>
    <row r="455" spans="1:26" ht="15.7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</row>
    <row r="456" spans="1:26" ht="15.7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</row>
    <row r="457" spans="1:26" ht="15.7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</row>
    <row r="458" spans="1:26" ht="15.7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</row>
    <row r="459" spans="1:26" ht="15.7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</row>
    <row r="460" spans="1:26" ht="15.7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</row>
    <row r="461" spans="1:26" ht="15.7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</row>
    <row r="462" spans="1:26" ht="15.7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</row>
    <row r="463" spans="1:26" ht="15.7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</row>
    <row r="464" spans="1:26" ht="15.7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</row>
    <row r="465" spans="1:26" ht="15.7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</row>
    <row r="466" spans="1:26" ht="15.7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</row>
    <row r="467" spans="1:26" ht="15.7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</row>
    <row r="468" spans="1:26" ht="15.7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</row>
    <row r="469" spans="1:26" ht="15.7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</row>
    <row r="470" spans="1:26" ht="15.7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</row>
    <row r="471" spans="1:26" ht="15.7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</row>
    <row r="472" spans="1:26" ht="15.7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</row>
    <row r="473" spans="1:26" ht="15.7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</row>
    <row r="474" spans="1:26" ht="15.7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</row>
    <row r="475" spans="1:26" ht="15.7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</row>
    <row r="476" spans="1:26" ht="15.7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</row>
    <row r="477" spans="1:26" ht="15.7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</row>
    <row r="478" spans="1:26" ht="15.7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</row>
    <row r="479" spans="1:26" ht="15.7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</row>
    <row r="480" spans="1:26" ht="15.7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</row>
    <row r="481" spans="1:26" ht="15.7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</row>
    <row r="482" spans="1:26" ht="15.7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</row>
    <row r="483" spans="1:26" ht="15.7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</row>
    <row r="484" spans="1:26" ht="15.7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</row>
    <row r="485" spans="1:26" ht="15.75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</row>
    <row r="486" spans="1:26" ht="15.75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</row>
    <row r="487" spans="1:26" ht="15.75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</row>
    <row r="488" spans="1:26" ht="15.75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</row>
    <row r="489" spans="1:26" ht="15.75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</row>
    <row r="490" spans="1:26" ht="15.75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</row>
    <row r="491" spans="1:26" ht="15.7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</row>
    <row r="492" spans="1:26" ht="15.7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</row>
    <row r="493" spans="1:26" ht="15.75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</row>
    <row r="494" spans="1:26" ht="15.75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</row>
    <row r="495" spans="1:26" ht="15.75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</row>
    <row r="496" spans="1:26" ht="15.75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</row>
    <row r="497" spans="1:26" ht="15.75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</row>
    <row r="498" spans="1:26" ht="15.7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</row>
    <row r="499" spans="1:26" ht="15.7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</row>
    <row r="500" spans="1:26" ht="15.7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</row>
    <row r="501" spans="1:26" ht="15.7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</row>
    <row r="502" spans="1:26" ht="15.75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</row>
    <row r="503" spans="1:26" ht="15.75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</row>
    <row r="504" spans="1:26" ht="15.7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</row>
    <row r="505" spans="1:26" ht="15.7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</row>
    <row r="506" spans="1:26" ht="15.75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</row>
    <row r="507" spans="1:26" ht="15.75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</row>
    <row r="508" spans="1:26" ht="15.75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</row>
    <row r="509" spans="1:26" ht="15.75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</row>
    <row r="510" spans="1:26" ht="15.75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</row>
    <row r="511" spans="1:26" ht="15.7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</row>
    <row r="512" spans="1:26" ht="15.75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</row>
    <row r="513" spans="1:26" ht="15.75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</row>
    <row r="514" spans="1:26" ht="15.75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</row>
    <row r="515" spans="1:26" ht="15.75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</row>
    <row r="516" spans="1:26" ht="15.7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</row>
    <row r="517" spans="1:26" ht="15.75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</row>
    <row r="518" spans="1:26" ht="15.75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</row>
    <row r="519" spans="1:26" ht="15.75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</row>
    <row r="520" spans="1:26" ht="15.75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</row>
    <row r="521" spans="1:26" ht="15.75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</row>
    <row r="522" spans="1:26" ht="15.75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</row>
    <row r="523" spans="1:26" ht="15.75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</row>
    <row r="524" spans="1:26" ht="15.75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</row>
    <row r="525" spans="1:26" ht="15.75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</row>
    <row r="526" spans="1:26" ht="15.75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</row>
    <row r="527" spans="1:26" ht="15.75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</row>
    <row r="528" spans="1:26" ht="15.75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</row>
    <row r="529" spans="1:26" ht="15.7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</row>
    <row r="530" spans="1:26" ht="15.75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</row>
    <row r="531" spans="1:26" ht="15.75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</row>
    <row r="532" spans="1:26" ht="15.75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</row>
    <row r="533" spans="1:26" ht="15.7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</row>
    <row r="534" spans="1:26" ht="15.7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</row>
    <row r="535" spans="1:26" ht="15.7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</row>
    <row r="536" spans="1:26" ht="15.7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</row>
    <row r="537" spans="1:26" ht="15.7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</row>
    <row r="538" spans="1:26" ht="15.7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</row>
    <row r="539" spans="1:26" ht="15.75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</row>
    <row r="540" spans="1:26" ht="15.75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</row>
    <row r="541" spans="1:26" ht="15.75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</row>
    <row r="542" spans="1:26" ht="15.75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</row>
    <row r="543" spans="1:26" ht="15.75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</row>
    <row r="544" spans="1:26" ht="15.75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</row>
    <row r="545" spans="1:26" ht="15.7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</row>
    <row r="546" spans="1:26" ht="15.7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</row>
    <row r="547" spans="1:26" ht="15.75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</row>
    <row r="548" spans="1:26" ht="15.75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</row>
    <row r="549" spans="1:26" ht="15.75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</row>
    <row r="550" spans="1:26" ht="15.75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</row>
    <row r="551" spans="1:26" ht="15.75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</row>
    <row r="552" spans="1:26" ht="15.75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</row>
    <row r="553" spans="1:26" ht="15.75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</row>
    <row r="554" spans="1:26" ht="15.75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</row>
    <row r="555" spans="1:26" ht="15.75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</row>
    <row r="556" spans="1:26" ht="15.75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</row>
    <row r="557" spans="1:26" ht="15.75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</row>
    <row r="558" spans="1:26" ht="15.75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</row>
    <row r="559" spans="1:26" ht="15.75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</row>
    <row r="560" spans="1:26" ht="15.75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</row>
    <row r="561" spans="1:26" ht="15.7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</row>
    <row r="562" spans="1:26" ht="15.7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</row>
    <row r="563" spans="1:26" ht="15.7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</row>
    <row r="564" spans="1:26" ht="15.7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</row>
    <row r="565" spans="1:26" ht="15.75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</row>
    <row r="566" spans="1:26" ht="15.75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</row>
    <row r="567" spans="1:26" ht="15.7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</row>
    <row r="568" spans="1:26" ht="15.7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</row>
    <row r="569" spans="1:26" ht="15.75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</row>
    <row r="570" spans="1:26" ht="15.75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</row>
    <row r="571" spans="1:26" ht="15.75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</row>
    <row r="572" spans="1:26" ht="15.75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</row>
    <row r="573" spans="1:26" ht="15.75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</row>
    <row r="574" spans="1:26" ht="15.75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</row>
    <row r="575" spans="1:26" ht="15.75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</row>
    <row r="576" spans="1:26" ht="15.75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</row>
    <row r="577" spans="1:26" ht="15.75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</row>
    <row r="578" spans="1:26" ht="15.75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</row>
    <row r="579" spans="1:26" ht="15.75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</row>
    <row r="580" spans="1:26" ht="15.75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</row>
    <row r="581" spans="1:26" ht="15.75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</row>
    <row r="582" spans="1:26" ht="15.75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</row>
    <row r="583" spans="1:26" ht="15.75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</row>
    <row r="584" spans="1:26" ht="15.75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</row>
    <row r="585" spans="1:26" ht="15.75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</row>
    <row r="586" spans="1:26" ht="15.75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</row>
    <row r="587" spans="1:26" ht="15.75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</row>
    <row r="588" spans="1:26" ht="15.75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</row>
    <row r="589" spans="1:26" ht="15.75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</row>
    <row r="590" spans="1:26" ht="15.75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</row>
    <row r="591" spans="1:26" ht="15.75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</row>
    <row r="592" spans="1:26" ht="15.75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</row>
    <row r="593" spans="1:26" ht="15.75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</row>
    <row r="594" spans="1:26" ht="15.75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</row>
    <row r="595" spans="1:26" ht="15.75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</row>
    <row r="596" spans="1:26" ht="15.7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</row>
    <row r="597" spans="1:26" ht="15.7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</row>
    <row r="598" spans="1:26" ht="15.75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</row>
    <row r="599" spans="1:26" ht="15.75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</row>
    <row r="600" spans="1:26" ht="15.7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</row>
    <row r="601" spans="1:26" ht="15.75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</row>
    <row r="602" spans="1:26" ht="15.75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</row>
    <row r="603" spans="1:26" ht="15.75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</row>
    <row r="604" spans="1:26" ht="15.75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</row>
    <row r="605" spans="1:26" ht="15.75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</row>
    <row r="606" spans="1:26" ht="15.7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</row>
    <row r="607" spans="1:26" ht="15.7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</row>
    <row r="608" spans="1:26" ht="15.75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</row>
    <row r="609" spans="1:26" ht="15.75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</row>
    <row r="610" spans="1:26" ht="15.75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</row>
    <row r="611" spans="1:26" ht="15.75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</row>
    <row r="612" spans="1:26" ht="15.75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</row>
    <row r="613" spans="1:26" ht="15.75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</row>
    <row r="614" spans="1:26" ht="15.75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</row>
    <row r="615" spans="1:26" ht="15.75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</row>
    <row r="616" spans="1:26" ht="15.75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</row>
    <row r="617" spans="1:26" ht="15.75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</row>
    <row r="618" spans="1:26" ht="15.75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</row>
    <row r="619" spans="1:26" ht="15.75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</row>
    <row r="620" spans="1:26" ht="15.7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</row>
    <row r="621" spans="1:26" ht="15.75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</row>
    <row r="622" spans="1:26" ht="15.75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</row>
    <row r="623" spans="1:26" ht="15.75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</row>
    <row r="624" spans="1:26" ht="15.75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</row>
    <row r="625" spans="1:26" ht="15.75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</row>
    <row r="626" spans="1:26" ht="15.75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</row>
    <row r="627" spans="1:26" ht="15.75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</row>
    <row r="628" spans="1:26" ht="15.75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</row>
    <row r="629" spans="1:26" ht="15.75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</row>
    <row r="630" spans="1:26" ht="15.75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</row>
    <row r="631" spans="1:26" ht="15.75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</row>
    <row r="632" spans="1:26" ht="15.75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</row>
    <row r="633" spans="1:26" ht="15.75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</row>
    <row r="634" spans="1:26" ht="15.75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</row>
    <row r="635" spans="1:26" ht="15.75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</row>
    <row r="636" spans="1:26" ht="15.75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</row>
    <row r="637" spans="1:26" ht="15.75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</row>
    <row r="638" spans="1:26" ht="15.75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</row>
    <row r="639" spans="1:26" ht="15.75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</row>
    <row r="640" spans="1:26" ht="15.75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</row>
    <row r="641" spans="1:26" ht="15.75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</row>
    <row r="642" spans="1:26" ht="15.75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</row>
    <row r="643" spans="1:26" ht="15.75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</row>
    <row r="644" spans="1:26" ht="15.75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</row>
    <row r="645" spans="1:26" ht="15.75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</row>
    <row r="646" spans="1:26" ht="15.75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</row>
    <row r="647" spans="1:26" ht="15.75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</row>
    <row r="648" spans="1:26" ht="15.75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</row>
    <row r="649" spans="1:26" ht="15.75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</row>
    <row r="650" spans="1:26" ht="15.75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</row>
    <row r="651" spans="1:26" ht="15.75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</row>
    <row r="652" spans="1:26" ht="15.75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</row>
    <row r="653" spans="1:26" ht="15.75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</row>
    <row r="654" spans="1:26" ht="15.75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</row>
    <row r="655" spans="1:26" ht="15.75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</row>
    <row r="656" spans="1:26" ht="15.75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</row>
    <row r="657" spans="1:26" ht="15.75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</row>
    <row r="658" spans="1:26" ht="15.75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</row>
    <row r="659" spans="1:26" ht="15.75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</row>
    <row r="660" spans="1:26" ht="15.75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</row>
    <row r="661" spans="1:26" ht="15.75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</row>
    <row r="662" spans="1:26" ht="15.75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</row>
    <row r="663" spans="1:26" ht="15.75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</row>
    <row r="664" spans="1:26" ht="15.75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</row>
    <row r="665" spans="1:26" ht="15.75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</row>
    <row r="666" spans="1:26" ht="15.75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</row>
    <row r="667" spans="1:26" ht="15.75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</row>
    <row r="668" spans="1:26" ht="15.75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</row>
    <row r="669" spans="1:26" ht="15.75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</row>
    <row r="670" spans="1:26" ht="15.75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</row>
    <row r="671" spans="1:26" ht="15.75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</row>
    <row r="672" spans="1:26" ht="15.75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</row>
    <row r="673" spans="1:26" ht="15.75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</row>
    <row r="674" spans="1:26" ht="15.75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</row>
    <row r="675" spans="1:26" ht="15.75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</row>
    <row r="676" spans="1:26" ht="15.75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</row>
    <row r="677" spans="1:26" ht="15.75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</row>
    <row r="678" spans="1:26" ht="15.75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</row>
    <row r="679" spans="1:26" ht="15.75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</row>
    <row r="680" spans="1:26" ht="15.75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</row>
    <row r="681" spans="1:26" ht="15.75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</row>
    <row r="682" spans="1:26" ht="15.75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</row>
    <row r="683" spans="1:26" ht="15.75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</row>
    <row r="684" spans="1:26" ht="15.75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</row>
    <row r="685" spans="1:26" ht="15.75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</row>
    <row r="686" spans="1:26" ht="15.75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</row>
    <row r="687" spans="1:26" ht="15.75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</row>
    <row r="688" spans="1:26" ht="15.75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</row>
    <row r="689" spans="1:26" ht="15.75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</row>
    <row r="690" spans="1:26" ht="15.75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</row>
    <row r="691" spans="1:26" ht="15.75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</row>
    <row r="692" spans="1:26" ht="15.75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</row>
    <row r="693" spans="1:26" ht="15.75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</row>
    <row r="694" spans="1:26" ht="15.75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</row>
    <row r="695" spans="1:26" ht="15.75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</row>
    <row r="696" spans="1:26" ht="15.75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</row>
    <row r="697" spans="1:26" ht="15.75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</row>
    <row r="698" spans="1:26" ht="15.75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</row>
    <row r="699" spans="1:26" ht="15.75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</row>
    <row r="700" spans="1:26" ht="15.75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</row>
    <row r="701" spans="1:26" ht="15.75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</row>
    <row r="702" spans="1:26" ht="15.75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</row>
    <row r="703" spans="1:26" ht="15.75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</row>
    <row r="704" spans="1:26" ht="15.75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</row>
    <row r="705" spans="1:26" ht="15.75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</row>
    <row r="706" spans="1:26" ht="15.75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</row>
    <row r="707" spans="1:26" ht="15.75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</row>
    <row r="708" spans="1:26" ht="15.75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</row>
    <row r="709" spans="1:26" ht="15.75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</row>
    <row r="710" spans="1:26" ht="15.75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</row>
    <row r="711" spans="1:26" ht="15.75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</row>
    <row r="712" spans="1:26" ht="15.75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</row>
    <row r="713" spans="1:26" ht="15.75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</row>
    <row r="714" spans="1:26" ht="15.75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</row>
    <row r="715" spans="1:26" ht="15.75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</row>
    <row r="716" spans="1:26" ht="15.75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</row>
    <row r="717" spans="1:26" ht="15.75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</row>
    <row r="718" spans="1:26" ht="15.75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</row>
    <row r="719" spans="1:26" ht="15.75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</row>
    <row r="720" spans="1:26" ht="15.75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</row>
    <row r="721" spans="1:26" ht="15.75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</row>
    <row r="722" spans="1:26" ht="15.75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</row>
    <row r="723" spans="1:26" ht="15.75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</row>
    <row r="724" spans="1:26" ht="15.75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</row>
    <row r="725" spans="1:26" ht="15.75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</row>
    <row r="726" spans="1:26" ht="15.75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</row>
    <row r="727" spans="1:26" ht="15.75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</row>
    <row r="728" spans="1:26" ht="15.75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</row>
    <row r="729" spans="1:26" ht="15.75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</row>
    <row r="730" spans="1:26" ht="15.75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</row>
    <row r="731" spans="1:26" ht="15.75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</row>
    <row r="732" spans="1:26" ht="15.75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</row>
    <row r="733" spans="1:26" ht="15.75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</row>
    <row r="734" spans="1:26" ht="15.75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</row>
    <row r="735" spans="1:26" ht="15.75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</row>
    <row r="736" spans="1:26" ht="15.75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</row>
    <row r="737" spans="1:26" ht="15.75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</row>
    <row r="738" spans="1:26" ht="15.75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</row>
    <row r="739" spans="1:26" ht="15.75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</row>
    <row r="740" spans="1:26" ht="15.75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</row>
    <row r="741" spans="1:26" ht="15.75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</row>
    <row r="742" spans="1:26" ht="15.75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</row>
    <row r="743" spans="1:26" ht="15.75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</row>
    <row r="744" spans="1:26" ht="15.75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</row>
    <row r="745" spans="1:26" ht="15.75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</row>
    <row r="746" spans="1:26" ht="15.75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</row>
    <row r="747" spans="1:26" ht="15.75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</row>
    <row r="748" spans="1:26" ht="15.75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</row>
    <row r="749" spans="1:26" ht="15.75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</row>
    <row r="750" spans="1:26" ht="15.75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</row>
    <row r="751" spans="1:26" ht="15.75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</row>
    <row r="752" spans="1:26" ht="15.75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</row>
    <row r="753" spans="1:26" ht="15.75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</row>
    <row r="754" spans="1:26" ht="15.75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</row>
    <row r="755" spans="1:26" ht="15.75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</row>
    <row r="756" spans="1:26" ht="15.75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</row>
    <row r="757" spans="1:26" ht="15.75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</row>
    <row r="758" spans="1:26" ht="15.75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</row>
    <row r="759" spans="1:26" ht="15.75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</row>
    <row r="760" spans="1:26" ht="15.75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</row>
    <row r="761" spans="1:26" ht="15.75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</row>
    <row r="762" spans="1:26" ht="15.75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</row>
    <row r="763" spans="1:26" ht="15.75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</row>
    <row r="764" spans="1:26" ht="15.75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</row>
    <row r="765" spans="1:26" ht="15.75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</row>
    <row r="766" spans="1:26" ht="15.75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</row>
    <row r="767" spans="1:26" ht="15.75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</row>
    <row r="768" spans="1:26" ht="15.75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</row>
    <row r="769" spans="1:26" ht="15.75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</row>
    <row r="770" spans="1:26" ht="15.75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</row>
    <row r="771" spans="1:26" ht="15.75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</row>
    <row r="772" spans="1:26" ht="15.75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</row>
    <row r="773" spans="1:26" ht="15.75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</row>
    <row r="774" spans="1:26" ht="15.75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</row>
    <row r="775" spans="1:26" ht="15.75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</row>
    <row r="776" spans="1:26" ht="15.75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</row>
    <row r="777" spans="1:26" ht="15.75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</row>
    <row r="778" spans="1:26" ht="15.75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</row>
    <row r="779" spans="1:26" ht="15.75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</row>
    <row r="780" spans="1:26" ht="15.75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</row>
    <row r="781" spans="1:26" ht="15.75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</row>
    <row r="782" spans="1:26" ht="15.75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</row>
    <row r="783" spans="1:26" ht="15.75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</row>
    <row r="784" spans="1:26" ht="15.75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</row>
    <row r="785" spans="1:26" ht="15.75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</row>
    <row r="786" spans="1:26" ht="15.75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</row>
    <row r="787" spans="1:26" ht="15.75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</row>
    <row r="788" spans="1:26" ht="15.75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</row>
    <row r="789" spans="1:26" ht="15.75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</row>
    <row r="790" spans="1:26" ht="15.75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</row>
    <row r="791" spans="1:26" ht="15.75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</row>
    <row r="792" spans="1:26" ht="15.75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</row>
    <row r="793" spans="1:26" ht="15.75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</row>
    <row r="794" spans="1:26" ht="15.75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</row>
    <row r="795" spans="1:26" ht="15.75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</row>
    <row r="796" spans="1:26" ht="15.75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</row>
    <row r="797" spans="1:26" ht="15.75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</row>
    <row r="798" spans="1:26" ht="15.75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</row>
    <row r="799" spans="1:26" ht="15.75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</row>
    <row r="800" spans="1:26" ht="15.75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</row>
    <row r="801" spans="1:26" ht="15.75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</row>
    <row r="802" spans="1:26" ht="15.75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</row>
    <row r="803" spans="1:26" ht="15.75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</row>
    <row r="804" spans="1:26" ht="15.75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</row>
    <row r="805" spans="1:26" ht="15.75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</row>
    <row r="806" spans="1:26" ht="15.75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</row>
    <row r="807" spans="1:26" ht="15.75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</row>
    <row r="808" spans="1:26" ht="15.75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</row>
    <row r="809" spans="1:26" ht="15.75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</row>
    <row r="810" spans="1:26" ht="15.75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</row>
    <row r="811" spans="1:26" ht="15.75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</row>
    <row r="812" spans="1:26" ht="15.75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</row>
    <row r="813" spans="1:26" ht="15.75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</row>
    <row r="814" spans="1:26" ht="15.75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</row>
    <row r="815" spans="1:26" ht="15.75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</row>
    <row r="816" spans="1:26" ht="15.75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</row>
    <row r="817" spans="1:26" ht="15.75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</row>
    <row r="818" spans="1:26" ht="15.75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</row>
    <row r="819" spans="1:26" ht="15.75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</row>
    <row r="820" spans="1:26" ht="15.75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</row>
    <row r="821" spans="1:26" ht="15.75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</row>
    <row r="822" spans="1:26" ht="15.75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</row>
    <row r="823" spans="1:26" ht="15.75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</row>
    <row r="824" spans="1:26" ht="15.75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</row>
    <row r="825" spans="1:26" ht="15.75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</row>
    <row r="826" spans="1:26" ht="15.75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</row>
    <row r="827" spans="1:26" ht="15.75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</row>
    <row r="828" spans="1:26" ht="15.75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</row>
    <row r="829" spans="1:26" ht="15.75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</row>
    <row r="830" spans="1:26" ht="15.75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</row>
    <row r="831" spans="1:26" ht="15.75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</row>
    <row r="832" spans="1:26" ht="15.75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</row>
    <row r="833" spans="1:26" ht="15.75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</row>
    <row r="834" spans="1:26" ht="15.75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</row>
    <row r="835" spans="1:26" ht="15.75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</row>
    <row r="836" spans="1:26" ht="15.75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</row>
    <row r="837" spans="1:26" ht="15.75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</row>
    <row r="838" spans="1:26" ht="15.75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</row>
    <row r="839" spans="1:26" ht="15.75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</row>
    <row r="840" spans="1:26" ht="15.75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</row>
    <row r="841" spans="1:26" ht="15.75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</row>
    <row r="842" spans="1:26" ht="15.75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</row>
    <row r="843" spans="1:26" ht="15.75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</row>
    <row r="844" spans="1:26" ht="15.75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</row>
    <row r="845" spans="1:26" ht="15.75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</row>
    <row r="846" spans="1:26" ht="15.75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</row>
    <row r="847" spans="1:26" ht="15.75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</row>
    <row r="848" spans="1:26" ht="15.75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</row>
    <row r="849" spans="1:26" ht="15.75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</row>
    <row r="850" spans="1:26" ht="15.75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</row>
    <row r="851" spans="1:26" ht="15.75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</row>
    <row r="852" spans="1:26" ht="15.75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</row>
    <row r="853" spans="1:26" ht="15.75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</row>
    <row r="854" spans="1:26" ht="15.75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</row>
    <row r="855" spans="1:26" ht="15.75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</row>
    <row r="856" spans="1:26" ht="15.75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</row>
    <row r="857" spans="1:26" ht="15.75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</row>
    <row r="858" spans="1:26" ht="15.75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</row>
    <row r="859" spans="1:26" ht="15.75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</row>
    <row r="860" spans="1:26" ht="15.75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</row>
    <row r="861" spans="1:26" ht="15.75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</row>
    <row r="862" spans="1:26" ht="15.75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</row>
    <row r="863" spans="1:26" ht="15.75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</row>
    <row r="864" spans="1:26" ht="15.75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</row>
    <row r="865" spans="1:26" ht="15.75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</row>
    <row r="866" spans="1:26" ht="15.75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</row>
    <row r="867" spans="1:26" ht="15.75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</row>
    <row r="868" spans="1:26" ht="15.75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</row>
    <row r="869" spans="1:26" ht="15.75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</row>
    <row r="870" spans="1:26" ht="15.75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</row>
    <row r="871" spans="1:26" ht="15.75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</row>
    <row r="872" spans="1:26" ht="15.75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</row>
    <row r="873" spans="1:26" ht="15.75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</row>
    <row r="874" spans="1:26" ht="15.75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</row>
    <row r="875" spans="1:26" ht="15.75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</row>
    <row r="876" spans="1:26" ht="15.75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</row>
    <row r="877" spans="1:26" ht="15.75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</row>
    <row r="878" spans="1:26" ht="15.75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</row>
    <row r="879" spans="1:26" ht="15.75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</row>
    <row r="880" spans="1:26" ht="15.75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</row>
    <row r="881" spans="1:26" ht="15.75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</row>
    <row r="882" spans="1:26" ht="15.75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</row>
    <row r="883" spans="1:26" ht="15.75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</row>
    <row r="884" spans="1:26" ht="15.75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</row>
    <row r="885" spans="1:26" ht="15.75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</row>
    <row r="886" spans="1:26" ht="15.75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</row>
    <row r="887" spans="1:26" ht="15.75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</row>
    <row r="888" spans="1:26" ht="15.75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</row>
    <row r="889" spans="1:26" ht="15.75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</row>
    <row r="890" spans="1:26" ht="15.75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</row>
    <row r="891" spans="1:26" ht="15.75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</row>
    <row r="892" spans="1:26" ht="15.75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</row>
    <row r="893" spans="1:26" ht="15.75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</row>
    <row r="894" spans="1:26" ht="15.75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</row>
    <row r="895" spans="1:26" ht="15.75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</row>
    <row r="896" spans="1:26" ht="15.75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</row>
    <row r="897" spans="1:26" ht="15.75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</row>
    <row r="898" spans="1:26" ht="15.75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</row>
    <row r="899" spans="1:26" ht="15.75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</row>
    <row r="900" spans="1:26" ht="15.75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</row>
    <row r="901" spans="1:26" ht="15.75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</row>
    <row r="902" spans="1:26" ht="15.75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</row>
    <row r="903" spans="1:26" ht="15.75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</row>
    <row r="904" spans="1:26" ht="15.75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</row>
    <row r="905" spans="1:26" ht="15.75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</row>
    <row r="906" spans="1:26" ht="15.75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</row>
    <row r="907" spans="1:26" ht="15.75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</row>
    <row r="908" spans="1:26" ht="15.75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</row>
    <row r="909" spans="1:26" ht="15.75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</row>
    <row r="910" spans="1:26" ht="15.75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</row>
    <row r="911" spans="1:26" ht="15.75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</row>
    <row r="912" spans="1:26" ht="15.75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</row>
    <row r="913" spans="1:26" ht="15.75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</row>
    <row r="914" spans="1:26" ht="15.75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</row>
    <row r="915" spans="1:26" ht="15.75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</row>
    <row r="916" spans="1:26" ht="15.75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</row>
    <row r="917" spans="1:26" ht="15.75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</row>
    <row r="918" spans="1:26" ht="15.75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</row>
    <row r="919" spans="1:26" ht="15.75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</row>
    <row r="920" spans="1:26" ht="15.75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</row>
    <row r="921" spans="1:26" ht="15.75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</row>
    <row r="922" spans="1:26" ht="15.75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</row>
    <row r="923" spans="1:26" ht="15.75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</row>
    <row r="924" spans="1:26" ht="15.75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</row>
    <row r="925" spans="1:26" ht="15.75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</row>
    <row r="926" spans="1:26" ht="15.75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</row>
    <row r="927" spans="1:26" ht="15.75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</row>
    <row r="928" spans="1:26" ht="15.75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</row>
    <row r="929" spans="1:26" ht="15.75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</row>
    <row r="930" spans="1:26" ht="15.75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</row>
    <row r="931" spans="1:26" ht="15.75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</row>
    <row r="932" spans="1:26" ht="15.75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</row>
    <row r="933" spans="1:26" ht="15.75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</row>
    <row r="934" spans="1:26" ht="15.75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</row>
    <row r="935" spans="1:26" ht="15.75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</row>
    <row r="936" spans="1:26" ht="15.75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</row>
    <row r="937" spans="1:26" ht="15.75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</row>
    <row r="938" spans="1:26" ht="15.75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</row>
    <row r="939" spans="1:26" ht="15.75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</row>
    <row r="940" spans="1:26" ht="15.75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</row>
    <row r="941" spans="1:26" ht="15.75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</row>
    <row r="942" spans="1:26" ht="15.75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</row>
    <row r="943" spans="1:26" ht="15.75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</row>
    <row r="944" spans="1:26" ht="15.75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</row>
    <row r="945" spans="1:26" ht="15.75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</row>
    <row r="946" spans="1:26" ht="15.75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</row>
    <row r="947" spans="1:26" ht="15.75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</row>
    <row r="948" spans="1:26" ht="15.75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</row>
    <row r="949" spans="1:26" ht="15.75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</row>
    <row r="950" spans="1:26" ht="15.75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</row>
    <row r="951" spans="1:26" ht="15.75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</row>
    <row r="952" spans="1:26" ht="15.75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</row>
    <row r="953" spans="1:26" ht="15.75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</row>
    <row r="954" spans="1:26" ht="15.75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</row>
    <row r="955" spans="1:26" ht="15.75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</row>
    <row r="956" spans="1:26" ht="15.75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</row>
    <row r="957" spans="1:26" ht="15.75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</row>
    <row r="958" spans="1:26" ht="15.75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</row>
    <row r="959" spans="1:26" ht="15.75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</row>
    <row r="960" spans="1:26" ht="15.75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</row>
    <row r="961" spans="1:26" ht="15.75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</row>
    <row r="962" spans="1:26" ht="15.75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</row>
    <row r="963" spans="1:26" ht="15.75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</row>
    <row r="964" spans="1:26" ht="15.75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</row>
    <row r="965" spans="1:26" ht="15.75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</row>
    <row r="966" spans="1:26" ht="15.75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</row>
    <row r="967" spans="1:26" ht="15.75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</row>
    <row r="968" spans="1:26" ht="15.75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</row>
    <row r="969" spans="1:26" ht="15.75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</row>
    <row r="970" spans="1:26" ht="15.75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</row>
    <row r="971" spans="1:26" ht="15.75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</row>
    <row r="972" spans="1:26" ht="15.75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</row>
    <row r="973" spans="1:26" ht="15.75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</row>
    <row r="974" spans="1:26" ht="15.75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</row>
    <row r="975" spans="1:26" ht="15.75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</row>
    <row r="976" spans="1:26" ht="15.75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</row>
    <row r="977" spans="1:26" ht="15.75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</row>
    <row r="978" spans="1:26" ht="15.75" customHeigh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</row>
    <row r="979" spans="1:26" ht="15.75" customHeigh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</row>
    <row r="980" spans="1:26" ht="15.75" customHeigh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</row>
    <row r="981" spans="1:26" ht="15.75" customHeigh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</row>
    <row r="982" spans="1:26" ht="15.75" customHeigh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</row>
    <row r="983" spans="1:26" ht="15.75" customHeight="1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</row>
    <row r="984" spans="1:26" ht="15.75" customHeight="1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</row>
    <row r="985" spans="1:26" ht="15.75" customHeight="1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</row>
    <row r="986" spans="1:26" ht="15.75" customHeight="1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</row>
    <row r="987" spans="1:26" ht="15.75" customHeight="1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</row>
    <row r="988" spans="1:26" ht="15.75" customHeight="1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</row>
    <row r="989" spans="1:26" ht="15.75" customHeight="1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</row>
    <row r="990" spans="1:26" ht="15.75" customHeight="1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</row>
    <row r="991" spans="1:26" ht="15.75" customHeight="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</row>
    <row r="992" spans="1:26" ht="15.75" customHeight="1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</row>
    <row r="993" spans="1:26" ht="15.75" customHeight="1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</row>
    <row r="994" spans="1:26" ht="15.75" customHeight="1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</row>
    <row r="995" spans="1:26" ht="15.75" customHeight="1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</row>
    <row r="996" spans="1:26" ht="15.75" customHeight="1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</row>
    <row r="997" spans="1:26" ht="15.75" customHeight="1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</row>
    <row r="998" spans="1:26" ht="15.75" customHeight="1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</row>
    <row r="999" spans="1:26" ht="15.75" customHeight="1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</row>
    <row r="1000" spans="1:26" ht="15.75" customHeight="1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</row>
  </sheetData>
  <mergeCells count="36">
    <mergeCell ref="C29:P29"/>
    <mergeCell ref="B31:C31"/>
    <mergeCell ref="B20:G21"/>
    <mergeCell ref="H20:K20"/>
    <mergeCell ref="L20:P20"/>
    <mergeCell ref="M21:P21"/>
    <mergeCell ref="B22:G22"/>
    <mergeCell ref="M22:P22"/>
    <mergeCell ref="B23:G23"/>
    <mergeCell ref="H23:L23"/>
    <mergeCell ref="M23:P23"/>
    <mergeCell ref="B25:P25"/>
    <mergeCell ref="C26:P26"/>
    <mergeCell ref="C28:P28"/>
    <mergeCell ref="C14:D14"/>
    <mergeCell ref="C15:D15"/>
    <mergeCell ref="B16:D16"/>
    <mergeCell ref="B17:D17"/>
    <mergeCell ref="B19:P19"/>
    <mergeCell ref="C9:P9"/>
    <mergeCell ref="B10:P10"/>
    <mergeCell ref="B11:P11"/>
    <mergeCell ref="E12:P12"/>
    <mergeCell ref="B12:B13"/>
    <mergeCell ref="C12:D13"/>
    <mergeCell ref="B5:P5"/>
    <mergeCell ref="C6:P6"/>
    <mergeCell ref="C7:P7"/>
    <mergeCell ref="C8:J8"/>
    <mergeCell ref="K8:L8"/>
    <mergeCell ref="M8:P8"/>
    <mergeCell ref="B2:B4"/>
    <mergeCell ref="C2:N4"/>
    <mergeCell ref="O2:P2"/>
    <mergeCell ref="O3:P3"/>
    <mergeCell ref="O4:P4"/>
  </mergeCells>
  <conditionalFormatting sqref="H22:K22 H23">
    <cfRule type="containsBlanks" dxfId="3" priority="1" stopIfTrue="1">
      <formula>LEN(TRIM(H22))=0</formula>
    </cfRule>
  </conditionalFormatting>
  <conditionalFormatting sqref="H22:K22 H23">
    <cfRule type="cellIs" dxfId="2" priority="2" operator="greaterThan">
      <formula>0.9</formula>
    </cfRule>
  </conditionalFormatting>
  <conditionalFormatting sqref="H22:K22 H23">
    <cfRule type="cellIs" dxfId="1" priority="3" operator="between">
      <formula>0.7</formula>
      <formula>0.9</formula>
    </cfRule>
  </conditionalFormatting>
  <conditionalFormatting sqref="H22:K22 H23">
    <cfRule type="cellIs" dxfId="0" priority="4" operator="lessThan">
      <formula>0.7</formula>
    </cfRule>
  </conditionalFormatting>
  <pageMargins left="0.75" right="0.75" top="1" bottom="1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100-000000000000}">
          <x14:formula1>
            <xm:f>Fuente!$A$20:$A$30</xm:f>
          </x14:formula1>
          <xm:sqref>C7</xm:sqref>
        </x14:dataValidation>
        <x14:dataValidation type="list" allowBlank="1" showErrorMessage="1" xr:uid="{00000000-0002-0000-0100-000001000000}">
          <x14:formula1>
            <xm:f>Fuente!$A$34:$A$38</xm:f>
          </x14:formula1>
          <xm:sqref>C8</xm:sqref>
        </x14:dataValidation>
        <x14:dataValidation type="list" allowBlank="1" showErrorMessage="1" xr:uid="{00000000-0002-0000-0100-000002000000}">
          <x14:formula1>
            <xm:f>Fuente!$B$34:$B$36</xm:f>
          </x14:formula1>
          <xm:sqref>L22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workbookViewId="0"/>
  </sheetViews>
  <sheetFormatPr baseColWidth="10" defaultColWidth="11.21875" defaultRowHeight="15" customHeight="1"/>
  <cols>
    <col min="1" max="1" width="3" customWidth="1"/>
    <col min="2" max="2" width="33.44140625" customWidth="1"/>
    <col min="3" max="3" width="89.33203125" customWidth="1"/>
    <col min="4" max="26" width="10.88671875" customWidth="1"/>
  </cols>
  <sheetData>
    <row r="1" spans="1:26" ht="15.7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 ht="15.75" customHeight="1">
      <c r="A2" s="47"/>
      <c r="B2" s="146" t="s">
        <v>99</v>
      </c>
      <c r="C2" s="1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ht="15.75" customHeight="1">
      <c r="A3" s="47"/>
      <c r="B3" s="68"/>
      <c r="C3" s="68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:26" ht="15.75" customHeight="1">
      <c r="A4" s="47"/>
      <c r="B4" s="69" t="s">
        <v>100</v>
      </c>
      <c r="C4" s="69" t="s">
        <v>101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</row>
    <row r="5" spans="1:26" ht="15.75" customHeight="1">
      <c r="A5" s="47"/>
      <c r="B5" s="146" t="s">
        <v>102</v>
      </c>
      <c r="C5" s="1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26" ht="15.75" customHeight="1">
      <c r="A6" s="47"/>
      <c r="B6" s="70" t="s">
        <v>5</v>
      </c>
      <c r="C6" s="71" t="s">
        <v>103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1:26" ht="15.75" customHeight="1">
      <c r="A7" s="47"/>
      <c r="B7" s="70" t="s">
        <v>104</v>
      </c>
      <c r="C7" s="71" t="s">
        <v>103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spans="1:26" ht="15.75" customHeight="1">
      <c r="A8" s="47"/>
      <c r="B8" s="70" t="s">
        <v>105</v>
      </c>
      <c r="C8" s="71" t="s">
        <v>106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</row>
    <row r="9" spans="1:26" ht="15.75" customHeight="1">
      <c r="A9" s="47"/>
      <c r="B9" s="70" t="s">
        <v>107</v>
      </c>
      <c r="C9" s="72" t="s">
        <v>108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ht="15.75" customHeight="1">
      <c r="A10" s="47"/>
      <c r="B10" s="70" t="s">
        <v>109</v>
      </c>
      <c r="C10" s="71" t="s">
        <v>110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ht="210.75" customHeight="1">
      <c r="A11" s="47"/>
      <c r="B11" s="70" t="s">
        <v>111</v>
      </c>
      <c r="C11" s="73" t="s">
        <v>112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ht="15.75" customHeight="1">
      <c r="A12" s="47"/>
      <c r="B12" s="70" t="s">
        <v>17</v>
      </c>
      <c r="C12" s="72" t="s">
        <v>113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ht="15.75" customHeight="1">
      <c r="A13" s="47"/>
      <c r="B13" s="70" t="s">
        <v>114</v>
      </c>
      <c r="C13" s="72" t="s">
        <v>115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ht="79.5" customHeight="1">
      <c r="A14" s="47"/>
      <c r="B14" s="70" t="s">
        <v>116</v>
      </c>
      <c r="C14" s="74" t="s">
        <v>117</v>
      </c>
      <c r="D14" s="47"/>
      <c r="E14" s="47"/>
      <c r="F14" s="47"/>
      <c r="G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ht="15.75" customHeight="1">
      <c r="A15" s="47"/>
      <c r="B15" s="70" t="s">
        <v>118</v>
      </c>
      <c r="C15" s="72" t="s">
        <v>119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5.75" customHeight="1">
      <c r="A16" s="47"/>
      <c r="B16" s="70" t="s">
        <v>120</v>
      </c>
      <c r="C16" s="72" t="s">
        <v>121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5.75" customHeight="1">
      <c r="A17" s="47"/>
      <c r="B17" s="70" t="s">
        <v>122</v>
      </c>
      <c r="C17" s="71" t="s">
        <v>123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5.75" customHeight="1">
      <c r="A18" s="47"/>
      <c r="B18" s="70" t="s">
        <v>124</v>
      </c>
      <c r="C18" s="72" t="s">
        <v>125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5.75" customHeight="1">
      <c r="A19" s="47"/>
      <c r="B19" s="148" t="s">
        <v>126</v>
      </c>
      <c r="C19" s="149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24.75" customHeight="1">
      <c r="A20" s="47"/>
      <c r="B20" s="70" t="s">
        <v>127</v>
      </c>
      <c r="C20" s="75" t="s">
        <v>128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24.75" customHeight="1">
      <c r="A21" s="47"/>
      <c r="B21" s="76" t="s">
        <v>44</v>
      </c>
      <c r="C21" s="77" t="s">
        <v>129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48.75" customHeight="1">
      <c r="A22" s="47"/>
      <c r="B22" s="76" t="s">
        <v>48</v>
      </c>
      <c r="C22" s="78" t="s">
        <v>130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24.75" customHeight="1">
      <c r="A23" s="47"/>
      <c r="B23" s="76" t="s">
        <v>49</v>
      </c>
      <c r="C23" s="77" t="s">
        <v>131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66.75" customHeight="1">
      <c r="A24" s="47"/>
      <c r="B24" s="76" t="s">
        <v>65</v>
      </c>
      <c r="C24" s="78" t="s">
        <v>132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24.75" customHeight="1">
      <c r="A25" s="47"/>
      <c r="B25" s="70" t="s">
        <v>133</v>
      </c>
      <c r="C25" s="77" t="s">
        <v>134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24.75" customHeight="1">
      <c r="A26" s="47"/>
      <c r="B26" s="76" t="s">
        <v>68</v>
      </c>
      <c r="C26" s="77" t="s">
        <v>135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26" ht="15.75" customHeight="1">
      <c r="A27" s="47"/>
      <c r="B27" s="146" t="s">
        <v>136</v>
      </c>
      <c r="C27" s="1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</row>
    <row r="28" spans="1:26" ht="48" customHeight="1">
      <c r="A28" s="47"/>
      <c r="B28" s="70" t="s">
        <v>137</v>
      </c>
      <c r="C28" s="72" t="s">
        <v>138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</row>
    <row r="29" spans="1:26" ht="15.75" customHeight="1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</row>
    <row r="30" spans="1:26" ht="15.75" customHeight="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</row>
    <row r="31" spans="1:26" ht="15.75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spans="1:26" ht="15.7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</row>
    <row r="33" spans="1:26" ht="15.75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ht="15.75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26" ht="15.75" customHeight="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1:26" ht="15.75" customHeight="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spans="1:26" ht="15.75" customHeight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spans="1:26" ht="15.75" customHeigh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spans="1:26" ht="15.7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1:26" ht="15.7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spans="1:26" ht="15.7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spans="1:26" ht="15.75" customHeight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spans="1:26" ht="15.75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 spans="1:26" ht="15.75" customHeight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spans="1:26" ht="15.75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spans="1:26" ht="15.75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spans="1:26" ht="15.75" customHeight="1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26" ht="15.75" customHeight="1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spans="1:26" ht="15.75" customHeight="1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1:26" ht="15.7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</row>
    <row r="51" spans="1:26" ht="15.75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</row>
    <row r="52" spans="1:26" ht="15.7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</row>
    <row r="53" spans="1:26" ht="15.75" customHeight="1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5.7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</row>
    <row r="55" spans="1:26" ht="15.75" customHeight="1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</row>
    <row r="56" spans="1:26" ht="15.75" customHeight="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</row>
    <row r="57" spans="1:26" ht="15.7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</row>
    <row r="58" spans="1:26" ht="15.75" customHeight="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</row>
    <row r="59" spans="1:26" ht="15.7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</row>
    <row r="60" spans="1:26" ht="15.7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</row>
    <row r="61" spans="1:26" ht="15.7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</row>
    <row r="62" spans="1:26" ht="15.75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</row>
    <row r="63" spans="1:26" ht="15.75" customHeight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</row>
    <row r="64" spans="1:26" ht="15.75" customHeight="1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</row>
    <row r="65" spans="1:26" ht="15.75" customHeight="1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</row>
    <row r="66" spans="1:26" ht="15.75" customHeight="1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</row>
    <row r="67" spans="1:26" ht="15.75" customHeight="1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</row>
    <row r="68" spans="1:26" ht="15.75" customHeight="1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</row>
    <row r="69" spans="1:26" ht="15.75" customHeight="1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1:26" ht="15.75" customHeight="1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spans="1:26" ht="15.75" customHeight="1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</row>
    <row r="72" spans="1:26" ht="15.75" customHeight="1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</row>
    <row r="73" spans="1:26" ht="15.75" customHeight="1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</row>
    <row r="74" spans="1:26" ht="15.75" customHeight="1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</row>
    <row r="75" spans="1:26" ht="15.75" customHeight="1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</row>
    <row r="76" spans="1:26" ht="15.75" customHeight="1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</row>
    <row r="77" spans="1:26" ht="15.75" customHeight="1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</row>
    <row r="78" spans="1:26" ht="15.75" customHeight="1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</row>
    <row r="79" spans="1:26" ht="15.75" customHeight="1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</row>
    <row r="80" spans="1:26" ht="15.75" customHeight="1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</row>
    <row r="81" spans="1:26" ht="15.75" customHeight="1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</row>
    <row r="82" spans="1:26" ht="15.75" customHeight="1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</row>
    <row r="83" spans="1:26" ht="15.75" customHeight="1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1:26" ht="15.75" customHeight="1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</row>
    <row r="85" spans="1:26" ht="15.75" customHeight="1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</row>
    <row r="86" spans="1:26" ht="15.75" customHeight="1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</row>
    <row r="87" spans="1:26" ht="15.75" customHeight="1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</row>
    <row r="88" spans="1:26" ht="15.75" customHeight="1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</row>
    <row r="89" spans="1:26" ht="15.75" customHeight="1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</row>
    <row r="90" spans="1:26" ht="15.75" customHeight="1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</row>
    <row r="91" spans="1:26" ht="15.75" customHeight="1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</row>
    <row r="92" spans="1:26" ht="15.75" customHeight="1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</row>
    <row r="93" spans="1:26" ht="15.75" customHeight="1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</row>
    <row r="94" spans="1:26" ht="15.75" customHeight="1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</row>
    <row r="95" spans="1:26" ht="15.75" customHeight="1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</row>
    <row r="96" spans="1:26" ht="15.75" customHeight="1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</row>
    <row r="97" spans="1:26" ht="15.75" customHeight="1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</row>
    <row r="98" spans="1:26" ht="15.75" customHeight="1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</row>
    <row r="99" spans="1:26" ht="15.75" customHeight="1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</row>
    <row r="100" spans="1:26" ht="15.75" customHeight="1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</row>
    <row r="101" spans="1:26" ht="15.75" customHeight="1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</row>
    <row r="102" spans="1:26" ht="15.75" customHeight="1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</row>
    <row r="103" spans="1:26" ht="15.75" customHeight="1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</row>
    <row r="104" spans="1:26" ht="15.75" customHeight="1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</row>
    <row r="105" spans="1:26" ht="15.75" customHeight="1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</row>
    <row r="106" spans="1:26" ht="15.75" customHeight="1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</row>
    <row r="107" spans="1:26" ht="15.75" customHeight="1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</row>
    <row r="108" spans="1:26" ht="15.75" customHeight="1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</row>
    <row r="109" spans="1:26" ht="15.75" customHeight="1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</row>
    <row r="110" spans="1:26" ht="15.75" customHeight="1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</row>
    <row r="111" spans="1:26" ht="15.75" customHeight="1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</row>
    <row r="112" spans="1:26" ht="15.75" customHeight="1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</row>
    <row r="113" spans="1:26" ht="15.75" customHeight="1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</row>
    <row r="114" spans="1:26" ht="15.75" customHeight="1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</row>
    <row r="115" spans="1:26" ht="15.75" customHeight="1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</row>
    <row r="116" spans="1:26" ht="15.75" customHeight="1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</row>
    <row r="117" spans="1:26" ht="15.75" customHeight="1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</row>
    <row r="118" spans="1:26" ht="15.75" customHeight="1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</row>
    <row r="119" spans="1:26" ht="15.75" customHeight="1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</row>
    <row r="120" spans="1:26" ht="15.75" customHeight="1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</row>
    <row r="121" spans="1:26" ht="15.75" customHeight="1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</row>
    <row r="122" spans="1:26" ht="15.75" customHeight="1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</row>
    <row r="123" spans="1:26" ht="15.75" customHeight="1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</row>
    <row r="124" spans="1:26" ht="15.75" customHeight="1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</row>
    <row r="125" spans="1:26" ht="15.75" customHeight="1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</row>
    <row r="126" spans="1:26" ht="15.75" customHeight="1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</row>
    <row r="127" spans="1:26" ht="15.75" customHeight="1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</row>
    <row r="128" spans="1:26" ht="15.75" customHeight="1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</row>
    <row r="129" spans="1:26" ht="15.75" customHeight="1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</row>
    <row r="130" spans="1:26" ht="15.75" customHeight="1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</row>
    <row r="131" spans="1:26" ht="15.75" customHeight="1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</row>
    <row r="132" spans="1:26" ht="15.75" customHeight="1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</row>
    <row r="133" spans="1:26" ht="15.75" customHeigh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</row>
    <row r="134" spans="1:26" ht="15.75" customHeight="1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</row>
    <row r="135" spans="1:26" ht="15.75" customHeight="1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</row>
    <row r="136" spans="1:26" ht="15.75" customHeight="1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</row>
    <row r="137" spans="1:26" ht="15.75" customHeight="1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</row>
    <row r="138" spans="1:26" ht="15.75" customHeight="1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</row>
    <row r="139" spans="1:26" ht="15.75" customHeight="1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</row>
    <row r="140" spans="1:26" ht="15.75" customHeight="1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</row>
    <row r="141" spans="1:26" ht="15.75" customHeight="1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</row>
    <row r="142" spans="1:26" ht="15.75" customHeight="1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</row>
    <row r="143" spans="1:26" ht="15.75" customHeight="1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</row>
    <row r="144" spans="1:26" ht="15.75" customHeight="1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</row>
    <row r="145" spans="1:26" ht="15.75" customHeight="1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</row>
    <row r="146" spans="1:26" ht="15.75" customHeight="1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</row>
    <row r="147" spans="1:26" ht="15.75" customHeight="1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</row>
    <row r="148" spans="1:26" ht="15.75" customHeight="1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</row>
    <row r="149" spans="1:26" ht="15.75" customHeight="1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</row>
    <row r="150" spans="1:26" ht="15.75" customHeight="1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</row>
    <row r="151" spans="1:26" ht="15.75" customHeight="1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</row>
    <row r="152" spans="1:26" ht="15.75" customHeight="1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</row>
    <row r="153" spans="1:26" ht="15.75" customHeight="1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</row>
    <row r="154" spans="1:26" ht="15.75" customHeight="1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</row>
    <row r="155" spans="1:26" ht="15.75" customHeight="1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</row>
    <row r="156" spans="1:26" ht="15.75" customHeight="1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</row>
    <row r="157" spans="1:26" ht="15.75" customHeight="1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</row>
    <row r="158" spans="1:26" ht="15.75" customHeight="1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</row>
    <row r="159" spans="1:26" ht="15.75" customHeight="1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</row>
    <row r="160" spans="1:26" ht="15.75" customHeight="1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</row>
    <row r="161" spans="1:26" ht="15.75" customHeight="1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</row>
    <row r="162" spans="1:26" ht="15.75" customHeight="1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</row>
    <row r="163" spans="1:26" ht="15.75" customHeight="1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</row>
    <row r="164" spans="1:26" ht="15.75" customHeight="1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</row>
    <row r="165" spans="1:26" ht="15.75" customHeight="1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</row>
    <row r="166" spans="1:26" ht="15.75" customHeight="1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</row>
    <row r="167" spans="1:26" ht="15.75" customHeight="1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</row>
    <row r="168" spans="1:26" ht="15.75" customHeight="1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</row>
    <row r="169" spans="1:26" ht="15.75" customHeight="1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</row>
    <row r="170" spans="1:26" ht="15.75" customHeight="1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</row>
    <row r="171" spans="1:26" ht="15.75" customHeight="1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</row>
    <row r="172" spans="1:26" ht="15.75" customHeight="1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</row>
    <row r="173" spans="1:26" ht="15.75" customHeight="1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</row>
    <row r="174" spans="1:26" ht="15.75" customHeight="1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</row>
    <row r="175" spans="1:26" ht="15.75" customHeight="1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</row>
    <row r="176" spans="1:26" ht="15.75" customHeight="1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</row>
    <row r="177" spans="1:26" ht="15.75" customHeight="1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</row>
    <row r="178" spans="1:26" ht="15.75" customHeight="1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</row>
    <row r="179" spans="1:26" ht="15.75" customHeight="1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</row>
    <row r="180" spans="1:26" ht="15.75" customHeight="1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</row>
    <row r="181" spans="1:26" ht="15.75" customHeight="1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</row>
    <row r="182" spans="1:26" ht="15.75" customHeight="1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</row>
    <row r="183" spans="1:26" ht="15.75" customHeight="1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</row>
    <row r="184" spans="1:26" ht="15.75" customHeight="1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</row>
    <row r="185" spans="1:26" ht="15.75" customHeight="1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</row>
    <row r="186" spans="1:26" ht="15.75" customHeight="1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</row>
    <row r="187" spans="1:26" ht="15.75" customHeight="1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</row>
    <row r="188" spans="1:26" ht="15.75" customHeight="1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</row>
    <row r="189" spans="1:26" ht="15.75" customHeight="1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</row>
    <row r="190" spans="1:26" ht="15.75" customHeight="1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</row>
    <row r="191" spans="1:26" ht="15.75" customHeight="1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</row>
    <row r="192" spans="1:26" ht="15.75" customHeight="1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</row>
    <row r="193" spans="1:26" ht="15.75" customHeight="1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</row>
    <row r="194" spans="1:26" ht="15.75" customHeight="1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</row>
    <row r="195" spans="1:26" ht="15.75" customHeight="1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</row>
    <row r="196" spans="1:26" ht="15.75" customHeight="1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</row>
    <row r="197" spans="1:26" ht="15.75" customHeight="1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</row>
    <row r="198" spans="1:26" ht="15.75" customHeight="1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</row>
    <row r="199" spans="1:26" ht="15.75" customHeight="1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</row>
    <row r="200" spans="1:26" ht="15.75" customHeight="1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</row>
    <row r="201" spans="1:26" ht="15.75" customHeight="1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</row>
    <row r="202" spans="1:26" ht="15.75" customHeight="1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</row>
    <row r="203" spans="1:26" ht="15.75" customHeight="1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</row>
    <row r="204" spans="1:26" ht="15.75" customHeight="1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</row>
    <row r="205" spans="1:26" ht="15.75" customHeight="1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</row>
    <row r="206" spans="1:26" ht="15.75" customHeight="1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</row>
    <row r="207" spans="1:26" ht="15.75" customHeight="1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</row>
    <row r="208" spans="1:26" ht="15.75" customHeight="1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</row>
    <row r="209" spans="1:26" ht="15.75" customHeight="1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</row>
    <row r="210" spans="1:26" ht="15.75" customHeight="1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</row>
    <row r="211" spans="1:26" ht="15.75" customHeight="1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</row>
    <row r="212" spans="1:26" ht="15.75" customHeight="1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</row>
    <row r="213" spans="1:26" ht="15.75" customHeight="1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</row>
    <row r="214" spans="1:26" ht="15.75" customHeight="1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</row>
    <row r="215" spans="1:26" ht="15.75" customHeight="1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</row>
    <row r="216" spans="1:26" ht="15.75" customHeight="1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</row>
    <row r="217" spans="1:26" ht="15.75" customHeight="1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</row>
    <row r="218" spans="1:26" ht="15.75" customHeight="1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</row>
    <row r="219" spans="1:26" ht="15.75" customHeight="1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</row>
    <row r="220" spans="1:26" ht="15.75" customHeight="1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</row>
    <row r="221" spans="1:26" ht="15.75" customHeight="1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</row>
    <row r="222" spans="1:26" ht="15.75" customHeight="1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</row>
    <row r="223" spans="1:26" ht="15.75" customHeight="1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</row>
    <row r="224" spans="1:26" ht="15.75" customHeight="1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</row>
    <row r="225" spans="1:26" ht="15.75" customHeight="1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</row>
    <row r="226" spans="1:26" ht="15.75" customHeight="1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</row>
    <row r="227" spans="1:26" ht="15.75" customHeight="1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</row>
    <row r="228" spans="1:26" ht="15.75" customHeight="1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</row>
    <row r="229" spans="1:26" ht="15.75" customHeight="1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</row>
    <row r="230" spans="1:26" ht="15.75" customHeight="1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</row>
    <row r="231" spans="1:26" ht="15.75" customHeight="1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</row>
    <row r="232" spans="1:26" ht="15.75" customHeight="1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</row>
    <row r="233" spans="1:26" ht="15.75" customHeight="1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</row>
    <row r="234" spans="1:26" ht="15.75" customHeight="1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</row>
    <row r="235" spans="1:26" ht="15.75" customHeight="1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</row>
    <row r="236" spans="1:26" ht="15.75" customHeight="1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</row>
    <row r="237" spans="1:26" ht="15.75" customHeight="1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</row>
    <row r="238" spans="1:26" ht="15.75" customHeight="1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</row>
    <row r="239" spans="1:26" ht="15.75" customHeight="1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</row>
    <row r="240" spans="1:26" ht="15.75" customHeight="1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</row>
    <row r="241" spans="1:26" ht="15.75" customHeight="1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</row>
    <row r="242" spans="1:26" ht="15.75" customHeight="1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</row>
    <row r="243" spans="1:26" ht="15.75" customHeight="1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</row>
    <row r="244" spans="1:26" ht="15.75" customHeight="1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</row>
    <row r="245" spans="1:26" ht="15.75" customHeight="1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</row>
    <row r="246" spans="1:26" ht="15.75" customHeight="1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</row>
    <row r="247" spans="1:26" ht="15.75" customHeight="1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</row>
    <row r="248" spans="1:26" ht="15.75" customHeight="1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</row>
    <row r="249" spans="1:26" ht="15.75" customHeight="1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</row>
    <row r="250" spans="1:26" ht="15.75" customHeight="1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</row>
    <row r="251" spans="1:26" ht="15.75" customHeight="1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</row>
    <row r="252" spans="1:26" ht="15.75" customHeight="1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</row>
    <row r="253" spans="1:26" ht="15.75" customHeight="1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</row>
    <row r="254" spans="1:26" ht="15.75" customHeight="1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</row>
    <row r="255" spans="1:26" ht="15.75" customHeight="1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</row>
    <row r="256" spans="1:26" ht="15.75" customHeight="1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</row>
    <row r="257" spans="1:26" ht="15.75" customHeight="1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</row>
    <row r="258" spans="1:26" ht="15.75" customHeight="1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</row>
    <row r="259" spans="1:26" ht="15.75" customHeight="1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</row>
    <row r="260" spans="1:26" ht="15.75" customHeight="1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</row>
    <row r="261" spans="1:26" ht="15.75" customHeight="1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</row>
    <row r="262" spans="1:26" ht="15.75" customHeight="1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</row>
    <row r="263" spans="1:26" ht="15.75" customHeight="1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</row>
    <row r="264" spans="1:26" ht="15.75" customHeight="1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</row>
    <row r="265" spans="1:26" ht="15.75" customHeight="1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</row>
    <row r="266" spans="1:26" ht="15.75" customHeight="1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</row>
    <row r="267" spans="1:26" ht="15.75" customHeight="1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</row>
    <row r="268" spans="1:26" ht="15.75" customHeight="1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</row>
    <row r="269" spans="1:26" ht="15.75" customHeight="1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</row>
    <row r="270" spans="1:26" ht="15.75" customHeight="1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</row>
    <row r="271" spans="1:26" ht="15.75" customHeight="1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</row>
    <row r="272" spans="1:26" ht="15.75" customHeight="1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</row>
    <row r="273" spans="1:26" ht="15.75" customHeight="1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</row>
    <row r="274" spans="1:26" ht="15.75" customHeight="1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</row>
    <row r="275" spans="1:26" ht="15.75" customHeight="1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</row>
    <row r="276" spans="1:26" ht="15.75" customHeight="1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</row>
    <row r="277" spans="1:26" ht="15.75" customHeight="1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</row>
    <row r="278" spans="1:26" ht="15.75" customHeight="1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</row>
    <row r="279" spans="1:26" ht="15.75" customHeight="1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</row>
    <row r="280" spans="1:26" ht="15.75" customHeight="1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</row>
    <row r="281" spans="1:26" ht="15.75" customHeight="1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</row>
    <row r="282" spans="1:26" ht="15.75" customHeight="1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</row>
    <row r="283" spans="1:26" ht="15.75" customHeight="1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</row>
    <row r="284" spans="1:26" ht="15.75" customHeight="1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</row>
    <row r="285" spans="1:26" ht="15.75" customHeight="1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</row>
    <row r="286" spans="1:26" ht="15.75" customHeight="1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</row>
    <row r="287" spans="1:26" ht="15.75" customHeight="1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</row>
    <row r="288" spans="1:26" ht="15.75" customHeight="1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</row>
    <row r="289" spans="1:26" ht="15.75" customHeight="1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</row>
    <row r="290" spans="1:26" ht="15.75" customHeight="1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</row>
    <row r="291" spans="1:26" ht="15.75" customHeight="1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</row>
    <row r="292" spans="1:26" ht="15.75" customHeight="1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</row>
    <row r="293" spans="1:26" ht="15.75" customHeight="1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</row>
    <row r="294" spans="1:26" ht="15.75" customHeight="1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</row>
    <row r="295" spans="1:26" ht="15.75" customHeight="1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</row>
    <row r="296" spans="1:26" ht="15.75" customHeight="1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</row>
    <row r="297" spans="1:26" ht="15.75" customHeight="1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</row>
    <row r="298" spans="1:26" ht="15.75" customHeight="1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</row>
    <row r="299" spans="1:26" ht="15.75" customHeight="1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</row>
    <row r="300" spans="1:26" ht="15.75" customHeight="1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</row>
    <row r="301" spans="1:26" ht="15.75" customHeight="1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</row>
    <row r="302" spans="1:26" ht="15.75" customHeight="1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</row>
    <row r="303" spans="1:26" ht="15.75" customHeight="1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</row>
    <row r="304" spans="1:26" ht="15.75" customHeight="1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</row>
    <row r="305" spans="1:26" ht="15.75" customHeight="1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</row>
    <row r="306" spans="1:26" ht="15.75" customHeight="1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</row>
    <row r="307" spans="1:26" ht="15.75" customHeight="1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</row>
    <row r="308" spans="1:26" ht="15.75" customHeight="1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</row>
    <row r="309" spans="1:26" ht="15.75" customHeight="1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</row>
    <row r="310" spans="1:26" ht="15.75" customHeight="1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</row>
    <row r="311" spans="1:26" ht="15.75" customHeight="1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</row>
    <row r="312" spans="1:26" ht="15.75" customHeight="1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</row>
    <row r="313" spans="1:26" ht="15.75" customHeight="1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</row>
    <row r="314" spans="1:26" ht="15.75" customHeight="1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</row>
    <row r="315" spans="1:26" ht="15.75" customHeight="1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</row>
    <row r="316" spans="1:26" ht="15.75" customHeight="1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</row>
    <row r="317" spans="1:26" ht="15.75" customHeight="1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</row>
    <row r="318" spans="1:26" ht="15.75" customHeight="1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</row>
    <row r="319" spans="1:26" ht="15.75" customHeight="1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</row>
    <row r="320" spans="1:26" ht="15.75" customHeight="1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</row>
    <row r="321" spans="1:26" ht="15.75" customHeight="1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</row>
    <row r="322" spans="1:26" ht="15.75" customHeight="1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</row>
    <row r="323" spans="1:26" ht="15.75" customHeight="1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</row>
    <row r="324" spans="1:26" ht="15.75" customHeight="1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</row>
    <row r="325" spans="1:26" ht="15.75" customHeight="1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</row>
    <row r="326" spans="1:26" ht="15.75" customHeight="1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</row>
    <row r="327" spans="1:26" ht="15.75" customHeight="1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</row>
    <row r="328" spans="1:26" ht="15.75" customHeight="1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</row>
    <row r="329" spans="1:26" ht="15.75" customHeight="1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</row>
    <row r="330" spans="1:26" ht="15.75" customHeight="1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</row>
    <row r="331" spans="1:26" ht="15.75" customHeight="1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</row>
    <row r="332" spans="1:26" ht="15.75" customHeight="1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</row>
    <row r="333" spans="1:26" ht="15.75" customHeight="1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</row>
    <row r="334" spans="1:26" ht="15.75" customHeight="1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</row>
    <row r="335" spans="1:26" ht="15.75" customHeight="1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</row>
    <row r="336" spans="1:26" ht="15.75" customHeight="1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</row>
    <row r="337" spans="1:26" ht="15.75" customHeight="1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</row>
    <row r="338" spans="1:26" ht="15.75" customHeight="1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</row>
    <row r="339" spans="1:26" ht="15.75" customHeight="1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</row>
    <row r="340" spans="1:26" ht="15.75" customHeight="1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</row>
    <row r="341" spans="1:26" ht="15.75" customHeight="1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</row>
    <row r="342" spans="1:26" ht="15.75" customHeight="1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</row>
    <row r="343" spans="1:26" ht="15.75" customHeight="1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</row>
    <row r="344" spans="1:26" ht="15.75" customHeight="1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</row>
    <row r="345" spans="1:26" ht="15.75" customHeight="1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</row>
    <row r="346" spans="1:26" ht="15.75" customHeight="1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</row>
    <row r="347" spans="1:26" ht="15.75" customHeight="1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</row>
    <row r="348" spans="1:26" ht="15.75" customHeight="1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</row>
    <row r="349" spans="1:26" ht="15.75" customHeight="1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</row>
    <row r="350" spans="1:26" ht="15.75" customHeight="1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</row>
    <row r="351" spans="1:26" ht="15.75" customHeight="1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</row>
    <row r="352" spans="1:26" ht="15.75" customHeight="1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</row>
    <row r="353" spans="1:26" ht="15.75" customHeight="1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</row>
    <row r="354" spans="1:26" ht="15.75" customHeight="1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</row>
    <row r="355" spans="1:26" ht="15.75" customHeight="1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</row>
    <row r="356" spans="1:26" ht="15.75" customHeight="1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</row>
    <row r="357" spans="1:26" ht="15.75" customHeight="1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</row>
    <row r="358" spans="1:26" ht="15.75" customHeight="1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</row>
    <row r="359" spans="1:26" ht="15.75" customHeight="1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</row>
    <row r="360" spans="1:26" ht="15.75" customHeight="1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</row>
    <row r="361" spans="1:26" ht="15.75" customHeight="1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</row>
    <row r="362" spans="1:26" ht="15.75" customHeight="1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</row>
    <row r="363" spans="1:26" ht="15.75" customHeight="1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</row>
    <row r="364" spans="1:26" ht="15.75" customHeight="1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</row>
    <row r="365" spans="1:26" ht="15.75" customHeight="1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</row>
    <row r="366" spans="1:26" ht="15.75" customHeight="1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</row>
    <row r="367" spans="1:26" ht="15.75" customHeight="1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</row>
    <row r="368" spans="1:26" ht="15.75" customHeight="1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</row>
    <row r="369" spans="1:26" ht="15.75" customHeight="1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</row>
    <row r="370" spans="1:26" ht="15.75" customHeight="1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</row>
    <row r="371" spans="1:26" ht="15.75" customHeight="1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</row>
    <row r="372" spans="1:26" ht="15.75" customHeight="1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</row>
    <row r="373" spans="1:26" ht="15.75" customHeight="1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</row>
    <row r="374" spans="1:26" ht="15.75" customHeight="1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</row>
    <row r="375" spans="1:26" ht="15.75" customHeight="1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</row>
    <row r="376" spans="1:26" ht="15.75" customHeight="1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</row>
    <row r="377" spans="1:26" ht="15.75" customHeight="1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</row>
    <row r="378" spans="1:26" ht="15.75" customHeight="1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</row>
    <row r="379" spans="1:26" ht="15.75" customHeight="1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</row>
    <row r="380" spans="1:26" ht="15.75" customHeight="1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</row>
    <row r="381" spans="1:26" ht="15.75" customHeight="1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</row>
    <row r="382" spans="1:26" ht="15.75" customHeight="1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</row>
    <row r="383" spans="1:26" ht="15.75" customHeight="1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</row>
    <row r="384" spans="1:26" ht="15.75" customHeight="1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</row>
    <row r="385" spans="1:26" ht="15.75" customHeight="1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</row>
    <row r="386" spans="1:26" ht="15.75" customHeight="1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</row>
    <row r="387" spans="1:26" ht="15.75" customHeight="1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</row>
    <row r="388" spans="1:26" ht="15.75" customHeight="1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</row>
    <row r="389" spans="1:26" ht="15.75" customHeight="1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</row>
    <row r="390" spans="1:26" ht="15.75" customHeight="1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</row>
    <row r="391" spans="1:26" ht="15.75" customHeight="1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</row>
    <row r="392" spans="1:26" ht="15.75" customHeight="1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</row>
    <row r="393" spans="1:26" ht="15.75" customHeight="1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</row>
    <row r="394" spans="1:26" ht="15.75" customHeight="1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</row>
    <row r="395" spans="1:26" ht="15.75" customHeight="1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</row>
    <row r="396" spans="1:26" ht="15.75" customHeight="1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</row>
    <row r="397" spans="1:26" ht="15.75" customHeight="1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</row>
    <row r="398" spans="1:26" ht="15.75" customHeight="1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</row>
    <row r="399" spans="1:26" ht="15.75" customHeight="1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</row>
    <row r="400" spans="1:26" ht="15.75" customHeight="1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</row>
    <row r="401" spans="1:26" ht="15.75" customHeight="1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</row>
    <row r="402" spans="1:26" ht="15.75" customHeight="1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</row>
    <row r="403" spans="1:26" ht="15.75" customHeight="1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</row>
    <row r="404" spans="1:26" ht="15.75" customHeight="1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</row>
    <row r="405" spans="1:26" ht="15.75" customHeight="1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</row>
    <row r="406" spans="1:26" ht="15.75" customHeight="1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</row>
    <row r="407" spans="1:26" ht="15.75" customHeight="1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</row>
    <row r="408" spans="1:26" ht="15.75" customHeight="1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</row>
    <row r="409" spans="1:26" ht="15.75" customHeight="1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</row>
    <row r="410" spans="1:26" ht="15.75" customHeight="1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</row>
    <row r="411" spans="1:26" ht="15.75" customHeight="1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</row>
    <row r="412" spans="1:26" ht="15.75" customHeight="1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</row>
    <row r="413" spans="1:26" ht="15.75" customHeight="1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</row>
    <row r="414" spans="1:26" ht="15.75" customHeight="1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</row>
    <row r="415" spans="1:26" ht="15.75" customHeight="1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</row>
    <row r="416" spans="1:26" ht="15.75" customHeight="1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</row>
    <row r="417" spans="1:26" ht="15.75" customHeight="1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</row>
    <row r="418" spans="1:26" ht="15.75" customHeight="1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</row>
    <row r="419" spans="1:26" ht="15.75" customHeight="1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</row>
    <row r="420" spans="1:26" ht="15.75" customHeight="1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</row>
    <row r="421" spans="1:26" ht="15.75" customHeight="1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</row>
    <row r="422" spans="1:26" ht="15.75" customHeight="1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</row>
    <row r="423" spans="1:26" ht="15.75" customHeight="1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</row>
    <row r="424" spans="1:26" ht="15.75" customHeight="1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</row>
    <row r="425" spans="1:26" ht="15.75" customHeight="1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</row>
    <row r="426" spans="1:26" ht="15.75" customHeight="1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</row>
    <row r="427" spans="1:26" ht="15.75" customHeight="1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</row>
    <row r="428" spans="1:26" ht="15.75" customHeight="1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</row>
    <row r="429" spans="1:26" ht="15.75" customHeight="1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</row>
    <row r="430" spans="1:26" ht="15.75" customHeight="1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</row>
    <row r="431" spans="1:26" ht="15.75" customHeight="1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</row>
    <row r="432" spans="1:26" ht="15.75" customHeight="1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</row>
    <row r="433" spans="1:26" ht="15.75" customHeight="1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</row>
    <row r="434" spans="1:26" ht="15.75" customHeight="1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</row>
    <row r="435" spans="1:26" ht="15.75" customHeight="1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</row>
    <row r="436" spans="1:26" ht="15.75" customHeight="1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</row>
    <row r="437" spans="1:26" ht="15.75" customHeight="1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</row>
    <row r="438" spans="1:26" ht="15.75" customHeight="1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</row>
    <row r="439" spans="1:26" ht="15.75" customHeight="1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</row>
    <row r="440" spans="1:26" ht="15.75" customHeight="1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</row>
    <row r="441" spans="1:26" ht="15.75" customHeight="1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</row>
    <row r="442" spans="1:26" ht="15.75" customHeight="1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</row>
    <row r="443" spans="1:26" ht="15.75" customHeight="1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</row>
    <row r="444" spans="1:26" ht="15.75" customHeight="1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</row>
    <row r="445" spans="1:26" ht="15.75" customHeight="1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</row>
    <row r="446" spans="1:26" ht="15.75" customHeight="1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</row>
    <row r="447" spans="1:26" ht="15.75" customHeight="1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</row>
    <row r="448" spans="1:26" ht="15.75" customHeight="1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</row>
    <row r="449" spans="1:26" ht="15.75" customHeight="1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</row>
    <row r="450" spans="1:26" ht="15.75" customHeight="1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</row>
    <row r="451" spans="1:26" ht="15.75" customHeight="1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</row>
    <row r="452" spans="1:26" ht="15.75" customHeight="1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</row>
    <row r="453" spans="1:26" ht="15.75" customHeight="1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</row>
    <row r="454" spans="1:26" ht="15.75" customHeight="1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</row>
    <row r="455" spans="1:26" ht="15.75" customHeight="1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</row>
    <row r="456" spans="1:26" ht="15.75" customHeight="1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</row>
    <row r="457" spans="1:26" ht="15.75" customHeight="1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</row>
    <row r="458" spans="1:26" ht="15.75" customHeight="1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</row>
    <row r="459" spans="1:26" ht="15.75" customHeight="1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</row>
    <row r="460" spans="1:26" ht="15.75" customHeight="1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</row>
    <row r="461" spans="1:26" ht="15.75" customHeight="1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</row>
    <row r="462" spans="1:26" ht="15.75" customHeight="1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</row>
    <row r="463" spans="1:26" ht="15.75" customHeight="1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</row>
    <row r="464" spans="1:26" ht="15.75" customHeight="1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</row>
    <row r="465" spans="1:26" ht="15.75" customHeight="1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</row>
    <row r="466" spans="1:26" ht="15.75" customHeight="1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</row>
    <row r="467" spans="1:26" ht="15.75" customHeight="1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</row>
    <row r="468" spans="1:26" ht="15.75" customHeight="1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</row>
    <row r="469" spans="1:26" ht="15.75" customHeight="1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</row>
    <row r="470" spans="1:26" ht="15.75" customHeight="1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</row>
    <row r="471" spans="1:26" ht="15.75" customHeight="1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</row>
    <row r="472" spans="1:26" ht="15.75" customHeight="1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</row>
    <row r="473" spans="1:26" ht="15.75" customHeight="1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</row>
    <row r="474" spans="1:26" ht="15.75" customHeight="1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</row>
    <row r="475" spans="1:26" ht="15.75" customHeight="1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</row>
    <row r="476" spans="1:26" ht="15.75" customHeight="1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</row>
    <row r="477" spans="1:26" ht="15.75" customHeight="1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</row>
    <row r="478" spans="1:26" ht="15.75" customHeight="1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</row>
    <row r="479" spans="1:26" ht="15.75" customHeight="1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</row>
    <row r="480" spans="1:26" ht="15.75" customHeight="1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</row>
    <row r="481" spans="1:26" ht="15.75" customHeight="1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</row>
    <row r="482" spans="1:26" ht="15.75" customHeight="1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</row>
    <row r="483" spans="1:26" ht="15.75" customHeight="1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</row>
    <row r="484" spans="1:26" ht="15.75" customHeight="1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</row>
    <row r="485" spans="1:26" ht="15.75" customHeight="1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</row>
    <row r="486" spans="1:26" ht="15.75" customHeight="1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</row>
    <row r="487" spans="1:26" ht="15.75" customHeight="1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</row>
    <row r="488" spans="1:26" ht="15.75" customHeight="1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</row>
    <row r="489" spans="1:26" ht="15.75" customHeight="1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</row>
    <row r="490" spans="1:26" ht="15.75" customHeight="1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</row>
    <row r="491" spans="1:26" ht="15.75" customHeight="1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</row>
    <row r="492" spans="1:26" ht="15.75" customHeight="1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</row>
    <row r="493" spans="1:26" ht="15.75" customHeight="1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</row>
    <row r="494" spans="1:26" ht="15.75" customHeight="1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</row>
    <row r="495" spans="1:26" ht="15.75" customHeight="1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</row>
    <row r="496" spans="1:26" ht="15.75" customHeight="1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</row>
    <row r="497" spans="1:26" ht="15.75" customHeight="1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</row>
    <row r="498" spans="1:26" ht="15.75" customHeight="1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</row>
    <row r="499" spans="1:26" ht="15.75" customHeight="1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</row>
    <row r="500" spans="1:26" ht="15.75" customHeight="1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</row>
    <row r="501" spans="1:26" ht="15.75" customHeight="1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</row>
    <row r="502" spans="1:26" ht="15.75" customHeight="1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</row>
    <row r="503" spans="1:26" ht="15.75" customHeight="1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</row>
    <row r="504" spans="1:26" ht="15.75" customHeight="1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</row>
    <row r="505" spans="1:26" ht="15.75" customHeight="1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</row>
    <row r="506" spans="1:26" ht="15.75" customHeight="1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</row>
    <row r="507" spans="1:26" ht="15.75" customHeight="1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</row>
    <row r="508" spans="1:26" ht="15.75" customHeight="1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</row>
    <row r="509" spans="1:26" ht="15.75" customHeight="1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</row>
    <row r="510" spans="1:26" ht="15.75" customHeight="1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</row>
    <row r="511" spans="1:26" ht="15.75" customHeight="1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</row>
    <row r="512" spans="1:26" ht="15.75" customHeight="1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</row>
    <row r="513" spans="1:26" ht="15.75" customHeight="1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</row>
    <row r="514" spans="1:26" ht="15.75" customHeight="1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</row>
    <row r="515" spans="1:26" ht="15.75" customHeight="1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</row>
    <row r="516" spans="1:26" ht="15.75" customHeight="1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</row>
    <row r="517" spans="1:26" ht="15.75" customHeight="1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</row>
    <row r="518" spans="1:26" ht="15.75" customHeight="1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</row>
    <row r="519" spans="1:26" ht="15.75" customHeight="1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</row>
    <row r="520" spans="1:26" ht="15.75" customHeight="1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</row>
    <row r="521" spans="1:26" ht="15.75" customHeight="1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</row>
    <row r="522" spans="1:26" ht="15.75" customHeight="1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</row>
    <row r="523" spans="1:26" ht="15.75" customHeight="1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</row>
    <row r="524" spans="1:26" ht="15.75" customHeight="1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</row>
    <row r="525" spans="1:26" ht="15.75" customHeight="1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</row>
    <row r="526" spans="1:26" ht="15.75" customHeight="1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</row>
    <row r="527" spans="1:26" ht="15.75" customHeight="1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</row>
    <row r="528" spans="1:26" ht="15.75" customHeight="1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</row>
    <row r="529" spans="1:26" ht="15.75" customHeight="1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</row>
    <row r="530" spans="1:26" ht="15.75" customHeight="1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</row>
    <row r="531" spans="1:26" ht="15.75" customHeight="1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</row>
    <row r="532" spans="1:26" ht="15.75" customHeight="1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</row>
    <row r="533" spans="1:26" ht="15.75" customHeight="1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</row>
    <row r="534" spans="1:26" ht="15.75" customHeight="1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</row>
    <row r="535" spans="1:26" ht="15.75" customHeight="1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</row>
    <row r="536" spans="1:26" ht="15.75" customHeight="1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</row>
    <row r="537" spans="1:26" ht="15.75" customHeight="1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</row>
    <row r="538" spans="1:26" ht="15.75" customHeight="1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</row>
    <row r="539" spans="1:26" ht="15.75" customHeight="1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</row>
    <row r="540" spans="1:26" ht="15.75" customHeight="1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</row>
    <row r="541" spans="1:26" ht="15.75" customHeight="1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</row>
    <row r="542" spans="1:26" ht="15.75" customHeight="1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</row>
    <row r="543" spans="1:26" ht="15.75" customHeight="1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</row>
    <row r="544" spans="1:26" ht="15.75" customHeight="1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</row>
    <row r="545" spans="1:26" ht="15.75" customHeight="1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</row>
    <row r="546" spans="1:26" ht="15.75" customHeight="1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</row>
    <row r="547" spans="1:26" ht="15.75" customHeight="1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</row>
    <row r="548" spans="1:26" ht="15.75" customHeight="1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</row>
    <row r="549" spans="1:26" ht="15.75" customHeight="1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</row>
    <row r="550" spans="1:26" ht="15.75" customHeight="1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</row>
    <row r="551" spans="1:26" ht="15.75" customHeight="1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</row>
    <row r="552" spans="1:26" ht="15.75" customHeight="1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</row>
    <row r="553" spans="1:26" ht="15.75" customHeight="1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</row>
    <row r="554" spans="1:26" ht="15.75" customHeight="1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</row>
    <row r="555" spans="1:26" ht="15.75" customHeight="1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</row>
    <row r="556" spans="1:26" ht="15.75" customHeight="1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</row>
    <row r="557" spans="1:26" ht="15.75" customHeight="1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</row>
    <row r="558" spans="1:26" ht="15.75" customHeight="1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</row>
    <row r="559" spans="1:26" ht="15.75" customHeight="1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</row>
    <row r="560" spans="1:26" ht="15.75" customHeight="1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</row>
    <row r="561" spans="1:26" ht="15.75" customHeight="1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</row>
    <row r="562" spans="1:26" ht="15.75" customHeight="1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</row>
    <row r="563" spans="1:26" ht="15.75" customHeight="1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</row>
    <row r="564" spans="1:26" ht="15.75" customHeight="1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</row>
    <row r="565" spans="1:26" ht="15.75" customHeight="1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</row>
    <row r="566" spans="1:26" ht="15.75" customHeight="1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</row>
    <row r="567" spans="1:26" ht="15.75" customHeight="1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</row>
    <row r="568" spans="1:26" ht="15.75" customHeight="1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</row>
    <row r="569" spans="1:26" ht="15.75" customHeight="1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</row>
    <row r="570" spans="1:26" ht="15.75" customHeight="1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</row>
    <row r="571" spans="1:26" ht="15.75" customHeight="1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</row>
    <row r="572" spans="1:26" ht="15.75" customHeight="1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</row>
    <row r="573" spans="1:26" ht="15.75" customHeight="1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</row>
    <row r="574" spans="1:26" ht="15.75" customHeight="1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</row>
    <row r="575" spans="1:26" ht="15.75" customHeight="1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</row>
    <row r="576" spans="1:26" ht="15.75" customHeight="1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</row>
    <row r="577" spans="1:26" ht="15.75" customHeight="1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</row>
    <row r="578" spans="1:26" ht="15.75" customHeight="1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</row>
    <row r="579" spans="1:26" ht="15.75" customHeight="1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</row>
    <row r="580" spans="1:26" ht="15.75" customHeight="1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</row>
    <row r="581" spans="1:26" ht="15.75" customHeight="1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</row>
    <row r="582" spans="1:26" ht="15.75" customHeight="1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</row>
    <row r="583" spans="1:26" ht="15.75" customHeight="1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</row>
    <row r="584" spans="1:26" ht="15.75" customHeight="1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</row>
    <row r="585" spans="1:26" ht="15.75" customHeight="1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</row>
    <row r="586" spans="1:26" ht="15.75" customHeight="1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</row>
    <row r="587" spans="1:26" ht="15.75" customHeight="1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</row>
    <row r="588" spans="1:26" ht="15.75" customHeight="1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</row>
    <row r="589" spans="1:26" ht="15.75" customHeight="1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</row>
    <row r="590" spans="1:26" ht="15.75" customHeight="1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</row>
    <row r="591" spans="1:26" ht="15.75" customHeight="1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</row>
    <row r="592" spans="1:26" ht="15.75" customHeight="1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</row>
    <row r="593" spans="1:26" ht="15.75" customHeight="1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</row>
    <row r="594" spans="1:26" ht="15.75" customHeight="1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</row>
    <row r="595" spans="1:26" ht="15.75" customHeight="1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</row>
    <row r="596" spans="1:26" ht="15.75" customHeight="1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</row>
    <row r="597" spans="1:26" ht="15.75" customHeight="1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</row>
    <row r="598" spans="1:26" ht="15.75" customHeight="1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</row>
    <row r="599" spans="1:26" ht="15.75" customHeight="1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</row>
    <row r="600" spans="1:26" ht="15.75" customHeight="1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</row>
    <row r="601" spans="1:26" ht="15.75" customHeight="1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</row>
    <row r="602" spans="1:26" ht="15.75" customHeight="1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</row>
    <row r="603" spans="1:26" ht="15.75" customHeight="1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</row>
    <row r="604" spans="1:26" ht="15.75" customHeight="1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</row>
    <row r="605" spans="1:26" ht="15.75" customHeight="1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</row>
    <row r="606" spans="1:26" ht="15.75" customHeight="1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</row>
    <row r="607" spans="1:26" ht="15.75" customHeight="1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</row>
    <row r="608" spans="1:26" ht="15.75" customHeight="1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</row>
    <row r="609" spans="1:26" ht="15.75" customHeight="1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</row>
    <row r="610" spans="1:26" ht="15.75" customHeight="1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</row>
    <row r="611" spans="1:26" ht="15.75" customHeight="1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</row>
    <row r="612" spans="1:26" ht="15.75" customHeight="1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</row>
    <row r="613" spans="1:26" ht="15.75" customHeight="1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</row>
    <row r="614" spans="1:26" ht="15.75" customHeight="1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</row>
    <row r="615" spans="1:26" ht="15.75" customHeight="1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</row>
    <row r="616" spans="1:26" ht="15.75" customHeight="1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</row>
    <row r="617" spans="1:26" ht="15.75" customHeight="1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</row>
    <row r="618" spans="1:26" ht="15.75" customHeight="1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</row>
    <row r="619" spans="1:26" ht="15.75" customHeight="1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</row>
    <row r="620" spans="1:26" ht="15.75" customHeight="1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</row>
    <row r="621" spans="1:26" ht="15.75" customHeight="1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</row>
    <row r="622" spans="1:26" ht="15.75" customHeight="1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</row>
    <row r="623" spans="1:26" ht="15.75" customHeight="1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</row>
    <row r="624" spans="1:26" ht="15.75" customHeight="1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</row>
    <row r="625" spans="1:26" ht="15.75" customHeight="1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</row>
    <row r="626" spans="1:26" ht="15.75" customHeight="1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</row>
    <row r="627" spans="1:26" ht="15.75" customHeight="1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</row>
    <row r="628" spans="1:26" ht="15.75" customHeight="1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</row>
    <row r="629" spans="1:26" ht="15.75" customHeight="1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</row>
    <row r="630" spans="1:26" ht="15.75" customHeight="1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</row>
    <row r="631" spans="1:26" ht="15.75" customHeight="1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</row>
    <row r="632" spans="1:26" ht="15.75" customHeight="1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</row>
    <row r="633" spans="1:26" ht="15.75" customHeight="1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</row>
    <row r="634" spans="1:26" ht="15.75" customHeight="1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</row>
    <row r="635" spans="1:26" ht="15.75" customHeight="1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</row>
    <row r="636" spans="1:26" ht="15.75" customHeight="1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</row>
    <row r="637" spans="1:26" ht="15.75" customHeight="1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</row>
    <row r="638" spans="1:26" ht="15.75" customHeight="1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</row>
    <row r="639" spans="1:26" ht="15.75" customHeight="1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</row>
    <row r="640" spans="1:26" ht="15.75" customHeight="1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</row>
    <row r="641" spans="1:26" ht="15.75" customHeight="1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</row>
    <row r="642" spans="1:26" ht="15.75" customHeight="1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</row>
    <row r="643" spans="1:26" ht="15.75" customHeight="1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</row>
    <row r="644" spans="1:26" ht="15.75" customHeight="1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</row>
    <row r="645" spans="1:26" ht="15.75" customHeight="1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</row>
    <row r="646" spans="1:26" ht="15.75" customHeight="1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</row>
    <row r="647" spans="1:26" ht="15.75" customHeight="1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</row>
    <row r="648" spans="1:26" ht="15.75" customHeight="1">
      <c r="A648" s="47"/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</row>
    <row r="649" spans="1:26" ht="15.75" customHeight="1">
      <c r="A649" s="47"/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</row>
    <row r="650" spans="1:26" ht="15.75" customHeight="1">
      <c r="A650" s="47"/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</row>
    <row r="651" spans="1:26" ht="15.75" customHeight="1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</row>
    <row r="652" spans="1:26" ht="15.75" customHeight="1">
      <c r="A652" s="47"/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</row>
    <row r="653" spans="1:26" ht="15.75" customHeight="1">
      <c r="A653" s="47"/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</row>
    <row r="654" spans="1:26" ht="15.75" customHeight="1">
      <c r="A654" s="47"/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</row>
    <row r="655" spans="1:26" ht="15.75" customHeight="1">
      <c r="A655" s="47"/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</row>
    <row r="656" spans="1:26" ht="15.75" customHeight="1">
      <c r="A656" s="47"/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</row>
    <row r="657" spans="1:26" ht="15.75" customHeight="1">
      <c r="A657" s="47"/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</row>
    <row r="658" spans="1:26" ht="15.75" customHeight="1">
      <c r="A658" s="47"/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</row>
    <row r="659" spans="1:26" ht="15.75" customHeight="1">
      <c r="A659" s="47"/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</row>
    <row r="660" spans="1:26" ht="15.75" customHeight="1">
      <c r="A660" s="47"/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</row>
    <row r="661" spans="1:26" ht="15.75" customHeight="1">
      <c r="A661" s="47"/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</row>
    <row r="662" spans="1:26" ht="15.75" customHeight="1">
      <c r="A662" s="47"/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</row>
    <row r="663" spans="1:26" ht="15.75" customHeight="1">
      <c r="A663" s="47"/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</row>
    <row r="664" spans="1:26" ht="15.75" customHeight="1">
      <c r="A664" s="47"/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</row>
    <row r="665" spans="1:26" ht="15.75" customHeight="1">
      <c r="A665" s="47"/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</row>
    <row r="666" spans="1:26" ht="15.75" customHeight="1">
      <c r="A666" s="47"/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</row>
    <row r="667" spans="1:26" ht="15.75" customHeight="1">
      <c r="A667" s="47"/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</row>
    <row r="668" spans="1:26" ht="15.75" customHeight="1">
      <c r="A668" s="47"/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</row>
    <row r="669" spans="1:26" ht="15.75" customHeight="1">
      <c r="A669" s="47"/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</row>
    <row r="670" spans="1:26" ht="15.75" customHeight="1">
      <c r="A670" s="47"/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</row>
    <row r="671" spans="1:26" ht="15.75" customHeight="1">
      <c r="A671" s="47"/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</row>
    <row r="672" spans="1:26" ht="15.75" customHeight="1">
      <c r="A672" s="47"/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</row>
    <row r="673" spans="1:26" ht="15.75" customHeight="1">
      <c r="A673" s="47"/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</row>
    <row r="674" spans="1:26" ht="15.75" customHeight="1">
      <c r="A674" s="47"/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</row>
    <row r="675" spans="1:26" ht="15.75" customHeight="1">
      <c r="A675" s="47"/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</row>
    <row r="676" spans="1:26" ht="15.75" customHeight="1">
      <c r="A676" s="47"/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</row>
    <row r="677" spans="1:26" ht="15.75" customHeight="1">
      <c r="A677" s="47"/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</row>
    <row r="678" spans="1:26" ht="15.75" customHeight="1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</row>
    <row r="679" spans="1:26" ht="15.75" customHeight="1">
      <c r="A679" s="47"/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</row>
    <row r="680" spans="1:26" ht="15.75" customHeight="1">
      <c r="A680" s="47"/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</row>
    <row r="681" spans="1:26" ht="15.75" customHeight="1">
      <c r="A681" s="47"/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</row>
    <row r="682" spans="1:26" ht="15.75" customHeight="1">
      <c r="A682" s="47"/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</row>
    <row r="683" spans="1:26" ht="15.75" customHeight="1">
      <c r="A683" s="47"/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</row>
    <row r="684" spans="1:26" ht="15.75" customHeight="1">
      <c r="A684" s="47"/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</row>
    <row r="685" spans="1:26" ht="15.75" customHeight="1">
      <c r="A685" s="47"/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</row>
    <row r="686" spans="1:26" ht="15.75" customHeight="1">
      <c r="A686" s="47"/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</row>
    <row r="687" spans="1:26" ht="15.75" customHeight="1">
      <c r="A687" s="47"/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</row>
    <row r="688" spans="1:26" ht="15.75" customHeight="1">
      <c r="A688" s="47"/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</row>
    <row r="689" spans="1:26" ht="15.75" customHeight="1">
      <c r="A689" s="47"/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</row>
    <row r="690" spans="1:26" ht="15.75" customHeight="1">
      <c r="A690" s="47"/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</row>
    <row r="691" spans="1:26" ht="15.75" customHeight="1">
      <c r="A691" s="47"/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</row>
    <row r="692" spans="1:26" ht="15.75" customHeight="1">
      <c r="A692" s="47"/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</row>
    <row r="693" spans="1:26" ht="15.75" customHeight="1">
      <c r="A693" s="47"/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</row>
    <row r="694" spans="1:26" ht="15.75" customHeight="1">
      <c r="A694" s="47"/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</row>
    <row r="695" spans="1:26" ht="15.75" customHeight="1">
      <c r="A695" s="47"/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</row>
    <row r="696" spans="1:26" ht="15.75" customHeight="1">
      <c r="A696" s="47"/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</row>
    <row r="697" spans="1:26" ht="15.75" customHeight="1">
      <c r="A697" s="47"/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</row>
    <row r="698" spans="1:26" ht="15.75" customHeight="1">
      <c r="A698" s="47"/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</row>
    <row r="699" spans="1:26" ht="15.75" customHeight="1">
      <c r="A699" s="47"/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</row>
    <row r="700" spans="1:26" ht="15.75" customHeight="1">
      <c r="A700" s="47"/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</row>
    <row r="701" spans="1:26" ht="15.75" customHeight="1">
      <c r="A701" s="47"/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</row>
    <row r="702" spans="1:26" ht="15.75" customHeight="1">
      <c r="A702" s="47"/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</row>
    <row r="703" spans="1:26" ht="15.75" customHeight="1">
      <c r="A703" s="47"/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</row>
    <row r="704" spans="1:26" ht="15.75" customHeight="1">
      <c r="A704" s="47"/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</row>
    <row r="705" spans="1:26" ht="15.75" customHeight="1">
      <c r="A705" s="47"/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</row>
    <row r="706" spans="1:26" ht="15.75" customHeight="1">
      <c r="A706" s="47"/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</row>
    <row r="707" spans="1:26" ht="15.75" customHeight="1">
      <c r="A707" s="47"/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</row>
    <row r="708" spans="1:26" ht="15.75" customHeight="1">
      <c r="A708" s="47"/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</row>
    <row r="709" spans="1:26" ht="15.75" customHeight="1">
      <c r="A709" s="47"/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</row>
    <row r="710" spans="1:26" ht="15.75" customHeight="1">
      <c r="A710" s="47"/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</row>
    <row r="711" spans="1:26" ht="15.75" customHeight="1">
      <c r="A711" s="47"/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</row>
    <row r="712" spans="1:26" ht="15.75" customHeight="1">
      <c r="A712" s="47"/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</row>
    <row r="713" spans="1:26" ht="15.75" customHeight="1">
      <c r="A713" s="47"/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</row>
    <row r="714" spans="1:26" ht="15.75" customHeight="1">
      <c r="A714" s="47"/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</row>
    <row r="715" spans="1:26" ht="15.75" customHeight="1">
      <c r="A715" s="47"/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</row>
    <row r="716" spans="1:26" ht="15.75" customHeight="1">
      <c r="A716" s="47"/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</row>
    <row r="717" spans="1:26" ht="15.75" customHeight="1">
      <c r="A717" s="47"/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</row>
    <row r="718" spans="1:26" ht="15.75" customHeight="1">
      <c r="A718" s="47"/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</row>
    <row r="719" spans="1:26" ht="15.75" customHeight="1">
      <c r="A719" s="47"/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</row>
    <row r="720" spans="1:26" ht="15.75" customHeight="1">
      <c r="A720" s="47"/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</row>
    <row r="721" spans="1:26" ht="15.75" customHeight="1">
      <c r="A721" s="47"/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</row>
    <row r="722" spans="1:26" ht="15.75" customHeight="1">
      <c r="A722" s="47"/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</row>
    <row r="723" spans="1:26" ht="15.75" customHeight="1">
      <c r="A723" s="47"/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</row>
    <row r="724" spans="1:26" ht="15.75" customHeight="1">
      <c r="A724" s="47"/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</row>
    <row r="725" spans="1:26" ht="15.75" customHeight="1">
      <c r="A725" s="47"/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</row>
    <row r="726" spans="1:26" ht="15.75" customHeight="1">
      <c r="A726" s="47"/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</row>
    <row r="727" spans="1:26" ht="15.75" customHeight="1">
      <c r="A727" s="47"/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</row>
    <row r="728" spans="1:26" ht="15.75" customHeight="1">
      <c r="A728" s="47"/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</row>
    <row r="729" spans="1:26" ht="15.75" customHeight="1">
      <c r="A729" s="47"/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</row>
    <row r="730" spans="1:26" ht="15.75" customHeight="1">
      <c r="A730" s="47"/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</row>
    <row r="731" spans="1:26" ht="15.75" customHeight="1">
      <c r="A731" s="47"/>
      <c r="B731" s="4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</row>
    <row r="732" spans="1:26" ht="15.75" customHeight="1">
      <c r="A732" s="47"/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</row>
    <row r="733" spans="1:26" ht="15.75" customHeight="1">
      <c r="A733" s="47"/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</row>
    <row r="734" spans="1:26" ht="15.75" customHeight="1">
      <c r="A734" s="47"/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</row>
    <row r="735" spans="1:26" ht="15.75" customHeight="1">
      <c r="A735" s="47"/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</row>
    <row r="736" spans="1:26" ht="15.75" customHeight="1">
      <c r="A736" s="47"/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</row>
    <row r="737" spans="1:26" ht="15.75" customHeight="1">
      <c r="A737" s="47"/>
      <c r="B737" s="47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</row>
    <row r="738" spans="1:26" ht="15.75" customHeight="1">
      <c r="A738" s="47"/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</row>
    <row r="739" spans="1:26" ht="15.75" customHeight="1">
      <c r="A739" s="47"/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</row>
    <row r="740" spans="1:26" ht="15.75" customHeight="1">
      <c r="A740" s="47"/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</row>
    <row r="741" spans="1:26" ht="15.75" customHeight="1">
      <c r="A741" s="47"/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</row>
    <row r="742" spans="1:26" ht="15.75" customHeight="1">
      <c r="A742" s="47"/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</row>
    <row r="743" spans="1:26" ht="15.75" customHeight="1">
      <c r="A743" s="47"/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</row>
    <row r="744" spans="1:26" ht="15.75" customHeight="1">
      <c r="A744" s="47"/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</row>
    <row r="745" spans="1:26" ht="15.75" customHeight="1">
      <c r="A745" s="47"/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</row>
    <row r="746" spans="1:26" ht="15.75" customHeight="1">
      <c r="A746" s="47"/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</row>
    <row r="747" spans="1:26" ht="15.75" customHeight="1">
      <c r="A747" s="47"/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</row>
    <row r="748" spans="1:26" ht="15.75" customHeight="1">
      <c r="A748" s="47"/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</row>
    <row r="749" spans="1:26" ht="15.75" customHeight="1">
      <c r="A749" s="47"/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</row>
    <row r="750" spans="1:26" ht="15.75" customHeight="1">
      <c r="A750" s="47"/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</row>
    <row r="751" spans="1:26" ht="15.75" customHeight="1">
      <c r="A751" s="47"/>
      <c r="B751" s="47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</row>
    <row r="752" spans="1:26" ht="15.75" customHeight="1">
      <c r="A752" s="47"/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</row>
    <row r="753" spans="1:26" ht="15.75" customHeight="1">
      <c r="A753" s="47"/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</row>
    <row r="754" spans="1:26" ht="15.75" customHeight="1">
      <c r="A754" s="47"/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</row>
    <row r="755" spans="1:26" ht="15.75" customHeight="1">
      <c r="A755" s="47"/>
      <c r="B755" s="4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</row>
    <row r="756" spans="1:26" ht="15.75" customHeight="1">
      <c r="A756" s="47"/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</row>
    <row r="757" spans="1:26" ht="15.75" customHeight="1">
      <c r="A757" s="47"/>
      <c r="B757" s="4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</row>
    <row r="758" spans="1:26" ht="15.75" customHeight="1">
      <c r="A758" s="47"/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</row>
    <row r="759" spans="1:26" ht="15.75" customHeight="1">
      <c r="A759" s="47"/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</row>
    <row r="760" spans="1:26" ht="15.75" customHeight="1">
      <c r="A760" s="47"/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</row>
    <row r="761" spans="1:26" ht="15.75" customHeight="1">
      <c r="A761" s="47"/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</row>
    <row r="762" spans="1:26" ht="15.75" customHeight="1">
      <c r="A762" s="47"/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</row>
    <row r="763" spans="1:26" ht="15.75" customHeight="1">
      <c r="A763" s="47"/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</row>
    <row r="764" spans="1:26" ht="15.75" customHeight="1">
      <c r="A764" s="47"/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</row>
    <row r="765" spans="1:26" ht="15.75" customHeight="1">
      <c r="A765" s="47"/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</row>
    <row r="766" spans="1:26" ht="15.75" customHeight="1">
      <c r="A766" s="47"/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</row>
    <row r="767" spans="1:26" ht="15.75" customHeight="1">
      <c r="A767" s="47"/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</row>
    <row r="768" spans="1:26" ht="15.75" customHeight="1">
      <c r="A768" s="47"/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</row>
    <row r="769" spans="1:26" ht="15.75" customHeight="1">
      <c r="A769" s="47"/>
      <c r="B769" s="47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</row>
    <row r="770" spans="1:26" ht="15.75" customHeight="1">
      <c r="A770" s="47"/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</row>
    <row r="771" spans="1:26" ht="15.75" customHeight="1">
      <c r="A771" s="47"/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</row>
    <row r="772" spans="1:26" ht="15.75" customHeight="1">
      <c r="A772" s="47"/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</row>
    <row r="773" spans="1:26" ht="15.75" customHeight="1">
      <c r="A773" s="47"/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</row>
    <row r="774" spans="1:26" ht="15.75" customHeight="1">
      <c r="A774" s="47"/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</row>
    <row r="775" spans="1:26" ht="15.75" customHeight="1">
      <c r="A775" s="47"/>
      <c r="B775" s="47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</row>
    <row r="776" spans="1:26" ht="15.75" customHeight="1">
      <c r="A776" s="47"/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</row>
    <row r="777" spans="1:26" ht="15.75" customHeight="1">
      <c r="A777" s="47"/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</row>
    <row r="778" spans="1:26" ht="15.75" customHeight="1">
      <c r="A778" s="47"/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</row>
    <row r="779" spans="1:26" ht="15.75" customHeight="1">
      <c r="A779" s="47"/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</row>
    <row r="780" spans="1:26" ht="15.75" customHeight="1">
      <c r="A780" s="47"/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</row>
    <row r="781" spans="1:26" ht="15.75" customHeight="1">
      <c r="A781" s="47"/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</row>
    <row r="782" spans="1:26" ht="15.75" customHeight="1">
      <c r="A782" s="47"/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</row>
    <row r="783" spans="1:26" ht="15.75" customHeight="1">
      <c r="A783" s="47"/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</row>
    <row r="784" spans="1:26" ht="15.75" customHeight="1">
      <c r="A784" s="47"/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</row>
    <row r="785" spans="1:26" ht="15.75" customHeight="1">
      <c r="A785" s="47"/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</row>
    <row r="786" spans="1:26" ht="15.75" customHeight="1">
      <c r="A786" s="47"/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</row>
    <row r="787" spans="1:26" ht="15.75" customHeight="1">
      <c r="A787" s="47"/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</row>
    <row r="788" spans="1:26" ht="15.75" customHeight="1">
      <c r="A788" s="47"/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</row>
    <row r="789" spans="1:26" ht="15.75" customHeight="1">
      <c r="A789" s="47"/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</row>
    <row r="790" spans="1:26" ht="15.75" customHeight="1">
      <c r="A790" s="47"/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</row>
    <row r="791" spans="1:26" ht="15.75" customHeight="1">
      <c r="A791" s="47"/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</row>
    <row r="792" spans="1:26" ht="15.75" customHeight="1">
      <c r="A792" s="47"/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</row>
    <row r="793" spans="1:26" ht="15.75" customHeight="1">
      <c r="A793" s="47"/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</row>
    <row r="794" spans="1:26" ht="15.75" customHeight="1">
      <c r="A794" s="47"/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</row>
    <row r="795" spans="1:26" ht="15.75" customHeight="1">
      <c r="A795" s="47"/>
      <c r="B795" s="47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</row>
    <row r="796" spans="1:26" ht="15.75" customHeight="1">
      <c r="A796" s="47"/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</row>
    <row r="797" spans="1:26" ht="15.75" customHeight="1">
      <c r="A797" s="47"/>
      <c r="B797" s="4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</row>
    <row r="798" spans="1:26" ht="15.75" customHeight="1">
      <c r="A798" s="47"/>
      <c r="B798" s="4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</row>
    <row r="799" spans="1:26" ht="15.75" customHeight="1">
      <c r="A799" s="47"/>
      <c r="B799" s="4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</row>
    <row r="800" spans="1:26" ht="15.75" customHeight="1">
      <c r="A800" s="47"/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</row>
    <row r="801" spans="1:26" ht="15.75" customHeight="1">
      <c r="A801" s="47"/>
      <c r="B801" s="4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</row>
    <row r="802" spans="1:26" ht="15.75" customHeight="1">
      <c r="A802" s="47"/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</row>
    <row r="803" spans="1:26" ht="15.75" customHeight="1">
      <c r="A803" s="47"/>
      <c r="B803" s="47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</row>
    <row r="804" spans="1:26" ht="15.75" customHeight="1">
      <c r="A804" s="47"/>
      <c r="B804" s="47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</row>
    <row r="805" spans="1:26" ht="15.75" customHeight="1">
      <c r="A805" s="47"/>
      <c r="B805" s="47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</row>
    <row r="806" spans="1:26" ht="15.75" customHeight="1">
      <c r="A806" s="47"/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</row>
    <row r="807" spans="1:26" ht="15.75" customHeight="1">
      <c r="A807" s="47"/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</row>
    <row r="808" spans="1:26" ht="15.75" customHeight="1">
      <c r="A808" s="47"/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</row>
    <row r="809" spans="1:26" ht="15.75" customHeight="1">
      <c r="A809" s="47"/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</row>
    <row r="810" spans="1:26" ht="15.75" customHeight="1">
      <c r="A810" s="47"/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</row>
    <row r="811" spans="1:26" ht="15.75" customHeight="1">
      <c r="A811" s="47"/>
      <c r="B811" s="47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</row>
    <row r="812" spans="1:26" ht="15.75" customHeight="1">
      <c r="A812" s="47"/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</row>
    <row r="813" spans="1:26" ht="15.75" customHeight="1">
      <c r="A813" s="47"/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</row>
    <row r="814" spans="1:26" ht="15.75" customHeight="1">
      <c r="A814" s="47"/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</row>
    <row r="815" spans="1:26" ht="15.75" customHeight="1">
      <c r="A815" s="47"/>
      <c r="B815" s="47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</row>
    <row r="816" spans="1:26" ht="15.75" customHeight="1">
      <c r="A816" s="47"/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</row>
    <row r="817" spans="1:26" ht="15.75" customHeight="1">
      <c r="A817" s="47"/>
      <c r="B817" s="4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</row>
    <row r="818" spans="1:26" ht="15.75" customHeight="1">
      <c r="A818" s="47"/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</row>
    <row r="819" spans="1:26" ht="15.75" customHeight="1">
      <c r="A819" s="47"/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</row>
    <row r="820" spans="1:26" ht="15.75" customHeight="1">
      <c r="A820" s="47"/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</row>
    <row r="821" spans="1:26" ht="15.75" customHeight="1">
      <c r="A821" s="47"/>
      <c r="B821" s="47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</row>
    <row r="822" spans="1:26" ht="15.75" customHeight="1">
      <c r="A822" s="47"/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</row>
    <row r="823" spans="1:26" ht="15.75" customHeight="1">
      <c r="A823" s="47"/>
      <c r="B823" s="47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</row>
    <row r="824" spans="1:26" ht="15.75" customHeight="1">
      <c r="A824" s="47"/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</row>
    <row r="825" spans="1:26" ht="15.75" customHeight="1">
      <c r="A825" s="47"/>
      <c r="B825" s="47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</row>
    <row r="826" spans="1:26" ht="15.75" customHeight="1">
      <c r="A826" s="47"/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</row>
    <row r="827" spans="1:26" ht="15.75" customHeight="1">
      <c r="A827" s="47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</row>
    <row r="828" spans="1:26" ht="15.75" customHeight="1">
      <c r="A828" s="47"/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</row>
    <row r="829" spans="1:26" ht="15.75" customHeight="1">
      <c r="A829" s="47"/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</row>
    <row r="830" spans="1:26" ht="15.75" customHeight="1">
      <c r="A830" s="47"/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</row>
    <row r="831" spans="1:26" ht="15.75" customHeight="1">
      <c r="A831" s="47"/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</row>
    <row r="832" spans="1:26" ht="15.75" customHeight="1">
      <c r="A832" s="47"/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</row>
    <row r="833" spans="1:26" ht="15.75" customHeight="1">
      <c r="A833" s="47"/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</row>
    <row r="834" spans="1:26" ht="15.75" customHeight="1">
      <c r="A834" s="47"/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</row>
    <row r="835" spans="1:26" ht="15.75" customHeight="1">
      <c r="A835" s="47"/>
      <c r="B835" s="47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</row>
    <row r="836" spans="1:26" ht="15.75" customHeight="1">
      <c r="A836" s="47"/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</row>
    <row r="837" spans="1:26" ht="15.75" customHeight="1">
      <c r="A837" s="47"/>
      <c r="B837" s="47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</row>
    <row r="838" spans="1:26" ht="15.75" customHeight="1">
      <c r="A838" s="47"/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</row>
    <row r="839" spans="1:26" ht="15.75" customHeight="1">
      <c r="A839" s="47"/>
      <c r="B839" s="47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</row>
    <row r="840" spans="1:26" ht="15.75" customHeight="1">
      <c r="A840" s="47"/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</row>
    <row r="841" spans="1:26" ht="15.75" customHeight="1">
      <c r="A841" s="47"/>
      <c r="B841" s="47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</row>
    <row r="842" spans="1:26" ht="15.75" customHeight="1">
      <c r="A842" s="47"/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</row>
    <row r="843" spans="1:26" ht="15.75" customHeight="1">
      <c r="A843" s="47"/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</row>
    <row r="844" spans="1:26" ht="15.75" customHeight="1">
      <c r="A844" s="47"/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</row>
    <row r="845" spans="1:26" ht="15.75" customHeight="1">
      <c r="A845" s="47"/>
      <c r="B845" s="4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</row>
    <row r="846" spans="1:26" ht="15.75" customHeight="1">
      <c r="A846" s="47"/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</row>
    <row r="847" spans="1:26" ht="15.75" customHeight="1">
      <c r="A847" s="47"/>
      <c r="B847" s="4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</row>
    <row r="848" spans="1:26" ht="15.75" customHeight="1">
      <c r="A848" s="47"/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</row>
    <row r="849" spans="1:26" ht="15.75" customHeight="1">
      <c r="A849" s="47"/>
      <c r="B849" s="4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</row>
    <row r="850" spans="1:26" ht="15.75" customHeight="1">
      <c r="A850" s="47"/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</row>
    <row r="851" spans="1:26" ht="15.75" customHeight="1">
      <c r="A851" s="47"/>
      <c r="B851" s="47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</row>
    <row r="852" spans="1:26" ht="15.75" customHeight="1">
      <c r="A852" s="47"/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</row>
    <row r="853" spans="1:26" ht="15.75" customHeight="1">
      <c r="A853" s="47"/>
      <c r="B853" s="47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</row>
    <row r="854" spans="1:26" ht="15.75" customHeight="1">
      <c r="A854" s="47"/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</row>
    <row r="855" spans="1:26" ht="15.75" customHeight="1">
      <c r="A855" s="47"/>
      <c r="B855" s="47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</row>
    <row r="856" spans="1:26" ht="15.75" customHeight="1">
      <c r="A856" s="47"/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</row>
    <row r="857" spans="1:26" ht="15.75" customHeight="1">
      <c r="A857" s="47"/>
      <c r="B857" s="47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</row>
    <row r="858" spans="1:26" ht="15.75" customHeight="1">
      <c r="A858" s="47"/>
      <c r="B858" s="47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</row>
    <row r="859" spans="1:26" ht="15.75" customHeight="1">
      <c r="A859" s="47"/>
      <c r="B859" s="47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</row>
    <row r="860" spans="1:26" ht="15.75" customHeight="1">
      <c r="A860" s="47"/>
      <c r="B860" s="47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</row>
    <row r="861" spans="1:26" ht="15.75" customHeight="1">
      <c r="A861" s="47"/>
      <c r="B861" s="47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</row>
    <row r="862" spans="1:26" ht="15.75" customHeight="1">
      <c r="A862" s="47"/>
      <c r="B862" s="47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</row>
    <row r="863" spans="1:26" ht="15.75" customHeight="1">
      <c r="A863" s="47"/>
      <c r="B863" s="47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</row>
    <row r="864" spans="1:26" ht="15.75" customHeight="1">
      <c r="A864" s="47"/>
      <c r="B864" s="47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</row>
    <row r="865" spans="1:26" ht="15.75" customHeight="1">
      <c r="A865" s="47"/>
      <c r="B865" s="47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</row>
    <row r="866" spans="1:26" ht="15.75" customHeight="1">
      <c r="A866" s="47"/>
      <c r="B866" s="47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</row>
    <row r="867" spans="1:26" ht="15.75" customHeight="1">
      <c r="A867" s="47"/>
      <c r="B867" s="47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</row>
    <row r="868" spans="1:26" ht="15.75" customHeight="1">
      <c r="A868" s="47"/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</row>
    <row r="869" spans="1:26" ht="15.75" customHeight="1">
      <c r="A869" s="47"/>
      <c r="B869" s="4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</row>
    <row r="870" spans="1:26" ht="15.75" customHeight="1">
      <c r="A870" s="47"/>
      <c r="B870" s="4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</row>
    <row r="871" spans="1:26" ht="15.75" customHeight="1">
      <c r="A871" s="47"/>
      <c r="B871" s="4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</row>
    <row r="872" spans="1:26" ht="15.75" customHeight="1">
      <c r="A872" s="47"/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</row>
    <row r="873" spans="1:26" ht="15.75" customHeight="1">
      <c r="A873" s="47"/>
      <c r="B873" s="47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</row>
    <row r="874" spans="1:26" ht="15.75" customHeight="1">
      <c r="A874" s="47"/>
      <c r="B874" s="47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</row>
    <row r="875" spans="1:26" ht="15.75" customHeight="1">
      <c r="A875" s="47"/>
      <c r="B875" s="47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</row>
    <row r="876" spans="1:26" ht="15.75" customHeight="1">
      <c r="A876" s="47"/>
      <c r="B876" s="47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</row>
    <row r="877" spans="1:26" ht="15.75" customHeight="1">
      <c r="A877" s="47"/>
      <c r="B877" s="47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</row>
    <row r="878" spans="1:26" ht="15.75" customHeight="1">
      <c r="A878" s="47"/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</row>
    <row r="879" spans="1:26" ht="15.75" customHeight="1">
      <c r="A879" s="47"/>
      <c r="B879" s="47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</row>
    <row r="880" spans="1:26" ht="15.75" customHeight="1">
      <c r="A880" s="47"/>
      <c r="B880" s="47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</row>
    <row r="881" spans="1:26" ht="15.75" customHeight="1">
      <c r="A881" s="47"/>
      <c r="B881" s="47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</row>
    <row r="882" spans="1:26" ht="15.75" customHeight="1">
      <c r="A882" s="47"/>
      <c r="B882" s="47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</row>
    <row r="883" spans="1:26" ht="15.75" customHeight="1">
      <c r="A883" s="47"/>
      <c r="B883" s="47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  <c r="U883" s="47"/>
      <c r="V883" s="47"/>
      <c r="W883" s="47"/>
      <c r="X883" s="47"/>
      <c r="Y883" s="47"/>
      <c r="Z883" s="47"/>
    </row>
    <row r="884" spans="1:26" ht="15.75" customHeight="1">
      <c r="A884" s="47"/>
      <c r="B884" s="47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7"/>
      <c r="V884" s="47"/>
      <c r="W884" s="47"/>
      <c r="X884" s="47"/>
      <c r="Y884" s="47"/>
      <c r="Z884" s="47"/>
    </row>
    <row r="885" spans="1:26" ht="15.75" customHeight="1">
      <c r="A885" s="47"/>
      <c r="B885" s="47"/>
      <c r="C885" s="47"/>
      <c r="D885" s="47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  <c r="U885" s="47"/>
      <c r="V885" s="47"/>
      <c r="W885" s="47"/>
      <c r="X885" s="47"/>
      <c r="Y885" s="47"/>
      <c r="Z885" s="47"/>
    </row>
    <row r="886" spans="1:26" ht="15.75" customHeight="1">
      <c r="A886" s="47"/>
      <c r="B886" s="47"/>
      <c r="C886" s="47"/>
      <c r="D886" s="47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47"/>
      <c r="V886" s="47"/>
      <c r="W886" s="47"/>
      <c r="X886" s="47"/>
      <c r="Y886" s="47"/>
      <c r="Z886" s="47"/>
    </row>
    <row r="887" spans="1:26" ht="15.75" customHeight="1">
      <c r="A887" s="47"/>
      <c r="B887" s="47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  <c r="U887" s="47"/>
      <c r="V887" s="47"/>
      <c r="W887" s="47"/>
      <c r="X887" s="47"/>
      <c r="Y887" s="47"/>
      <c r="Z887" s="47"/>
    </row>
    <row r="888" spans="1:26" ht="15.75" customHeight="1">
      <c r="A888" s="47"/>
      <c r="B888" s="47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  <c r="Z888" s="47"/>
    </row>
    <row r="889" spans="1:26" ht="15.75" customHeight="1">
      <c r="A889" s="47"/>
      <c r="B889" s="47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47"/>
      <c r="V889" s="47"/>
      <c r="W889" s="47"/>
      <c r="X889" s="47"/>
      <c r="Y889" s="47"/>
      <c r="Z889" s="47"/>
    </row>
    <row r="890" spans="1:26" ht="15.75" customHeight="1">
      <c r="A890" s="47"/>
      <c r="B890" s="47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47"/>
      <c r="V890" s="47"/>
      <c r="W890" s="47"/>
      <c r="X890" s="47"/>
      <c r="Y890" s="47"/>
      <c r="Z890" s="47"/>
    </row>
    <row r="891" spans="1:26" ht="15.75" customHeight="1">
      <c r="A891" s="47"/>
      <c r="B891" s="47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7"/>
      <c r="U891" s="47"/>
      <c r="V891" s="47"/>
      <c r="W891" s="47"/>
      <c r="X891" s="47"/>
      <c r="Y891" s="47"/>
      <c r="Z891" s="47"/>
    </row>
    <row r="892" spans="1:26" ht="15.75" customHeight="1">
      <c r="A892" s="47"/>
      <c r="B892" s="47"/>
      <c r="C892" s="47"/>
      <c r="D892" s="47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  <c r="U892" s="47"/>
      <c r="V892" s="47"/>
      <c r="W892" s="47"/>
      <c r="X892" s="47"/>
      <c r="Y892" s="47"/>
      <c r="Z892" s="47"/>
    </row>
    <row r="893" spans="1:26" ht="15.75" customHeight="1">
      <c r="A893" s="47"/>
      <c r="B893" s="47"/>
      <c r="C893" s="47"/>
      <c r="D893" s="47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7"/>
      <c r="U893" s="47"/>
      <c r="V893" s="47"/>
      <c r="W893" s="47"/>
      <c r="X893" s="47"/>
      <c r="Y893" s="47"/>
      <c r="Z893" s="47"/>
    </row>
    <row r="894" spans="1:26" ht="15.75" customHeight="1">
      <c r="A894" s="47"/>
      <c r="B894" s="47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  <c r="U894" s="47"/>
      <c r="V894" s="47"/>
      <c r="W894" s="47"/>
      <c r="X894" s="47"/>
      <c r="Y894" s="47"/>
      <c r="Z894" s="47"/>
    </row>
    <row r="895" spans="1:26" ht="15.75" customHeight="1">
      <c r="A895" s="47"/>
      <c r="B895" s="47"/>
      <c r="C895" s="47"/>
      <c r="D895" s="47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47"/>
      <c r="U895" s="47"/>
      <c r="V895" s="47"/>
      <c r="W895" s="47"/>
      <c r="X895" s="47"/>
      <c r="Y895" s="47"/>
      <c r="Z895" s="47"/>
    </row>
    <row r="896" spans="1:26" ht="15.75" customHeight="1">
      <c r="A896" s="47"/>
      <c r="B896" s="47"/>
      <c r="C896" s="47"/>
      <c r="D896" s="47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  <c r="U896" s="47"/>
      <c r="V896" s="47"/>
      <c r="W896" s="47"/>
      <c r="X896" s="47"/>
      <c r="Y896" s="47"/>
      <c r="Z896" s="47"/>
    </row>
    <row r="897" spans="1:26" ht="15.75" customHeight="1">
      <c r="A897" s="47"/>
      <c r="B897" s="47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7"/>
      <c r="U897" s="47"/>
      <c r="V897" s="47"/>
      <c r="W897" s="47"/>
      <c r="X897" s="47"/>
      <c r="Y897" s="47"/>
      <c r="Z897" s="47"/>
    </row>
    <row r="898" spans="1:26" ht="15.75" customHeight="1">
      <c r="A898" s="47"/>
      <c r="B898" s="47"/>
      <c r="C898" s="47"/>
      <c r="D898" s="47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  <c r="U898" s="47"/>
      <c r="V898" s="47"/>
      <c r="W898" s="47"/>
      <c r="X898" s="47"/>
      <c r="Y898" s="47"/>
      <c r="Z898" s="47"/>
    </row>
    <row r="899" spans="1:26" ht="15.75" customHeight="1">
      <c r="A899" s="47"/>
      <c r="B899" s="47"/>
      <c r="C899" s="47"/>
      <c r="D899" s="47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7"/>
      <c r="U899" s="47"/>
      <c r="V899" s="47"/>
      <c r="W899" s="47"/>
      <c r="X899" s="47"/>
      <c r="Y899" s="47"/>
      <c r="Z899" s="47"/>
    </row>
    <row r="900" spans="1:26" ht="15.75" customHeight="1">
      <c r="A900" s="47"/>
      <c r="B900" s="47"/>
      <c r="C900" s="47"/>
      <c r="D900" s="47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  <c r="U900" s="47"/>
      <c r="V900" s="47"/>
      <c r="W900" s="47"/>
      <c r="X900" s="47"/>
      <c r="Y900" s="47"/>
      <c r="Z900" s="47"/>
    </row>
    <row r="901" spans="1:26" ht="15.75" customHeight="1">
      <c r="A901" s="47"/>
      <c r="B901" s="47"/>
      <c r="C901" s="47"/>
      <c r="D901" s="47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7"/>
      <c r="U901" s="47"/>
      <c r="V901" s="47"/>
      <c r="W901" s="47"/>
      <c r="X901" s="47"/>
      <c r="Y901" s="47"/>
      <c r="Z901" s="47"/>
    </row>
    <row r="902" spans="1:26" ht="15.75" customHeight="1">
      <c r="A902" s="47"/>
      <c r="B902" s="47"/>
      <c r="C902" s="47"/>
      <c r="D902" s="47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  <c r="U902" s="47"/>
      <c r="V902" s="47"/>
      <c r="W902" s="47"/>
      <c r="X902" s="47"/>
      <c r="Y902" s="47"/>
      <c r="Z902" s="47"/>
    </row>
    <row r="903" spans="1:26" ht="15.75" customHeight="1">
      <c r="A903" s="47"/>
      <c r="B903" s="47"/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7"/>
      <c r="U903" s="47"/>
      <c r="V903" s="47"/>
      <c r="W903" s="47"/>
      <c r="X903" s="47"/>
      <c r="Y903" s="47"/>
      <c r="Z903" s="47"/>
    </row>
    <row r="904" spans="1:26" ht="15.75" customHeight="1">
      <c r="A904" s="47"/>
      <c r="B904" s="47"/>
      <c r="C904" s="47"/>
      <c r="D904" s="47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  <c r="U904" s="47"/>
      <c r="V904" s="47"/>
      <c r="W904" s="47"/>
      <c r="X904" s="47"/>
      <c r="Y904" s="47"/>
      <c r="Z904" s="47"/>
    </row>
    <row r="905" spans="1:26" ht="15.75" customHeight="1">
      <c r="A905" s="47"/>
      <c r="B905" s="47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47"/>
      <c r="U905" s="47"/>
      <c r="V905" s="47"/>
      <c r="W905" s="47"/>
      <c r="X905" s="47"/>
      <c r="Y905" s="47"/>
      <c r="Z905" s="47"/>
    </row>
    <row r="906" spans="1:26" ht="15.75" customHeight="1">
      <c r="A906" s="47"/>
      <c r="B906" s="47"/>
      <c r="C906" s="47"/>
      <c r="D906" s="47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  <c r="U906" s="47"/>
      <c r="V906" s="47"/>
      <c r="W906" s="47"/>
      <c r="X906" s="47"/>
      <c r="Y906" s="47"/>
      <c r="Z906" s="47"/>
    </row>
    <row r="907" spans="1:26" ht="15.75" customHeight="1">
      <c r="A907" s="47"/>
      <c r="B907" s="47"/>
      <c r="C907" s="47"/>
      <c r="D907" s="47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7"/>
      <c r="S907" s="47"/>
      <c r="T907" s="47"/>
      <c r="U907" s="47"/>
      <c r="V907" s="47"/>
      <c r="W907" s="47"/>
      <c r="X907" s="47"/>
      <c r="Y907" s="47"/>
      <c r="Z907" s="47"/>
    </row>
    <row r="908" spans="1:26" ht="15.75" customHeight="1">
      <c r="A908" s="47"/>
      <c r="B908" s="47"/>
      <c r="C908" s="47"/>
      <c r="D908" s="47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  <c r="U908" s="47"/>
      <c r="V908" s="47"/>
      <c r="W908" s="47"/>
      <c r="X908" s="47"/>
      <c r="Y908" s="47"/>
      <c r="Z908" s="47"/>
    </row>
    <row r="909" spans="1:26" ht="15.75" customHeight="1">
      <c r="A909" s="47"/>
      <c r="B909" s="47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47"/>
      <c r="U909" s="47"/>
      <c r="V909" s="47"/>
      <c r="W909" s="47"/>
      <c r="X909" s="47"/>
      <c r="Y909" s="47"/>
      <c r="Z909" s="47"/>
    </row>
    <row r="910" spans="1:26" ht="15.75" customHeight="1">
      <c r="A910" s="47"/>
      <c r="B910" s="47"/>
      <c r="C910" s="47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7"/>
      <c r="U910" s="47"/>
      <c r="V910" s="47"/>
      <c r="W910" s="47"/>
      <c r="X910" s="47"/>
      <c r="Y910" s="47"/>
      <c r="Z910" s="47"/>
    </row>
    <row r="911" spans="1:26" ht="15.75" customHeight="1">
      <c r="A911" s="47"/>
      <c r="B911" s="47"/>
      <c r="C911" s="47"/>
      <c r="D911" s="47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47"/>
      <c r="U911" s="47"/>
      <c r="V911" s="47"/>
      <c r="W911" s="47"/>
      <c r="X911" s="47"/>
      <c r="Y911" s="47"/>
      <c r="Z911" s="47"/>
    </row>
    <row r="912" spans="1:26" ht="15.75" customHeight="1">
      <c r="A912" s="47"/>
      <c r="B912" s="47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7"/>
      <c r="U912" s="47"/>
      <c r="V912" s="47"/>
      <c r="W912" s="47"/>
      <c r="X912" s="47"/>
      <c r="Y912" s="47"/>
      <c r="Z912" s="47"/>
    </row>
    <row r="913" spans="1:26" ht="15.75" customHeight="1">
      <c r="A913" s="47"/>
      <c r="B913" s="47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47"/>
      <c r="S913" s="47"/>
      <c r="T913" s="47"/>
      <c r="U913" s="47"/>
      <c r="V913" s="47"/>
      <c r="W913" s="47"/>
      <c r="X913" s="47"/>
      <c r="Y913" s="47"/>
      <c r="Z913" s="47"/>
    </row>
    <row r="914" spans="1:26" ht="15.75" customHeight="1">
      <c r="A914" s="47"/>
      <c r="B914" s="47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47"/>
      <c r="U914" s="47"/>
      <c r="V914" s="47"/>
      <c r="W914" s="47"/>
      <c r="X914" s="47"/>
      <c r="Y914" s="47"/>
      <c r="Z914" s="47"/>
    </row>
    <row r="915" spans="1:26" ht="15.75" customHeight="1">
      <c r="A915" s="47"/>
      <c r="B915" s="47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47"/>
      <c r="T915" s="47"/>
      <c r="U915" s="47"/>
      <c r="V915" s="47"/>
      <c r="W915" s="47"/>
      <c r="X915" s="47"/>
      <c r="Y915" s="47"/>
      <c r="Z915" s="47"/>
    </row>
    <row r="916" spans="1:26" ht="15.75" customHeight="1">
      <c r="A916" s="47"/>
      <c r="B916" s="47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47"/>
      <c r="U916" s="47"/>
      <c r="V916" s="47"/>
      <c r="W916" s="47"/>
      <c r="X916" s="47"/>
      <c r="Y916" s="47"/>
      <c r="Z916" s="47"/>
    </row>
    <row r="917" spans="1:26" ht="15.75" customHeight="1">
      <c r="A917" s="47"/>
      <c r="B917" s="47"/>
      <c r="C917" s="47"/>
      <c r="D917" s="47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7"/>
      <c r="S917" s="47"/>
      <c r="T917" s="47"/>
      <c r="U917" s="47"/>
      <c r="V917" s="47"/>
      <c r="W917" s="47"/>
      <c r="X917" s="47"/>
      <c r="Y917" s="47"/>
      <c r="Z917" s="47"/>
    </row>
    <row r="918" spans="1:26" ht="15.75" customHeight="1">
      <c r="A918" s="47"/>
      <c r="B918" s="47"/>
      <c r="C918" s="47"/>
      <c r="D918" s="47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7"/>
      <c r="S918" s="47"/>
      <c r="T918" s="47"/>
      <c r="U918" s="47"/>
      <c r="V918" s="47"/>
      <c r="W918" s="47"/>
      <c r="X918" s="47"/>
      <c r="Y918" s="47"/>
      <c r="Z918" s="47"/>
    </row>
    <row r="919" spans="1:26" ht="15.75" customHeight="1">
      <c r="A919" s="47"/>
      <c r="B919" s="47"/>
      <c r="C919" s="47"/>
      <c r="D919" s="47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47"/>
      <c r="T919" s="47"/>
      <c r="U919" s="47"/>
      <c r="V919" s="47"/>
      <c r="W919" s="47"/>
      <c r="X919" s="47"/>
      <c r="Y919" s="47"/>
      <c r="Z919" s="47"/>
    </row>
    <row r="920" spans="1:26" ht="15.75" customHeight="1">
      <c r="A920" s="47"/>
      <c r="B920" s="47"/>
      <c r="C920" s="47"/>
      <c r="D920" s="47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47"/>
      <c r="T920" s="47"/>
      <c r="U920" s="47"/>
      <c r="V920" s="47"/>
      <c r="W920" s="47"/>
      <c r="X920" s="47"/>
      <c r="Y920" s="47"/>
      <c r="Z920" s="47"/>
    </row>
    <row r="921" spans="1:26" ht="15.75" customHeight="1">
      <c r="A921" s="47"/>
      <c r="B921" s="47"/>
      <c r="C921" s="47"/>
      <c r="D921" s="47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47"/>
      <c r="T921" s="47"/>
      <c r="U921" s="47"/>
      <c r="V921" s="47"/>
      <c r="W921" s="47"/>
      <c r="X921" s="47"/>
      <c r="Y921" s="47"/>
      <c r="Z921" s="47"/>
    </row>
    <row r="922" spans="1:26" ht="15.75" customHeight="1">
      <c r="A922" s="47"/>
      <c r="B922" s="47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7"/>
      <c r="Z922" s="47"/>
    </row>
    <row r="923" spans="1:26" ht="15.75" customHeight="1">
      <c r="A923" s="47"/>
      <c r="B923" s="47"/>
      <c r="C923" s="47"/>
      <c r="D923" s="47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47"/>
      <c r="S923" s="47"/>
      <c r="T923" s="47"/>
      <c r="U923" s="47"/>
      <c r="V923" s="47"/>
      <c r="W923" s="47"/>
      <c r="X923" s="47"/>
      <c r="Y923" s="47"/>
      <c r="Z923" s="47"/>
    </row>
    <row r="924" spans="1:26" ht="15.75" customHeight="1">
      <c r="A924" s="47"/>
      <c r="B924" s="47"/>
      <c r="C924" s="47"/>
      <c r="D924" s="47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47"/>
      <c r="T924" s="47"/>
      <c r="U924" s="47"/>
      <c r="V924" s="47"/>
      <c r="W924" s="47"/>
      <c r="X924" s="47"/>
      <c r="Y924" s="47"/>
      <c r="Z924" s="47"/>
    </row>
    <row r="925" spans="1:26" ht="15.75" customHeight="1">
      <c r="A925" s="47"/>
      <c r="B925" s="47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47"/>
      <c r="T925" s="47"/>
      <c r="U925" s="47"/>
      <c r="V925" s="47"/>
      <c r="W925" s="47"/>
      <c r="X925" s="47"/>
      <c r="Y925" s="47"/>
      <c r="Z925" s="47"/>
    </row>
    <row r="926" spans="1:26" ht="15.75" customHeight="1">
      <c r="A926" s="47"/>
      <c r="B926" s="47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47"/>
      <c r="T926" s="47"/>
      <c r="U926" s="47"/>
      <c r="V926" s="47"/>
      <c r="W926" s="47"/>
      <c r="X926" s="47"/>
      <c r="Y926" s="47"/>
      <c r="Z926" s="47"/>
    </row>
    <row r="927" spans="1:26" ht="15.75" customHeight="1">
      <c r="A927" s="47"/>
      <c r="B927" s="47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7"/>
      <c r="S927" s="47"/>
      <c r="T927" s="47"/>
      <c r="U927" s="47"/>
      <c r="V927" s="47"/>
      <c r="W927" s="47"/>
      <c r="X927" s="47"/>
      <c r="Y927" s="47"/>
      <c r="Z927" s="47"/>
    </row>
    <row r="928" spans="1:26" ht="15.75" customHeight="1">
      <c r="A928" s="47"/>
      <c r="B928" s="47"/>
      <c r="C928" s="47"/>
      <c r="D928" s="47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7"/>
      <c r="S928" s="47"/>
      <c r="T928" s="47"/>
      <c r="U928" s="47"/>
      <c r="V928" s="47"/>
      <c r="W928" s="47"/>
      <c r="X928" s="47"/>
      <c r="Y928" s="47"/>
      <c r="Z928" s="47"/>
    </row>
    <row r="929" spans="1:26" ht="15.75" customHeight="1">
      <c r="A929" s="47"/>
      <c r="B929" s="47"/>
      <c r="C929" s="47"/>
      <c r="D929" s="47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47"/>
      <c r="T929" s="47"/>
      <c r="U929" s="47"/>
      <c r="V929" s="47"/>
      <c r="W929" s="47"/>
      <c r="X929" s="47"/>
      <c r="Y929" s="47"/>
      <c r="Z929" s="47"/>
    </row>
    <row r="930" spans="1:26" ht="15.75" customHeight="1">
      <c r="A930" s="47"/>
      <c r="B930" s="47"/>
      <c r="C930" s="47"/>
      <c r="D930" s="47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47"/>
      <c r="T930" s="47"/>
      <c r="U930" s="47"/>
      <c r="V930" s="47"/>
      <c r="W930" s="47"/>
      <c r="X930" s="47"/>
      <c r="Y930" s="47"/>
      <c r="Z930" s="47"/>
    </row>
    <row r="931" spans="1:26" ht="15.75" customHeight="1">
      <c r="A931" s="47"/>
      <c r="B931" s="47"/>
      <c r="C931" s="47"/>
      <c r="D931" s="47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47"/>
      <c r="T931" s="47"/>
      <c r="U931" s="47"/>
      <c r="V931" s="47"/>
      <c r="W931" s="47"/>
      <c r="X931" s="47"/>
      <c r="Y931" s="47"/>
      <c r="Z931" s="47"/>
    </row>
    <row r="932" spans="1:26" ht="15.75" customHeight="1">
      <c r="A932" s="47"/>
      <c r="B932" s="47"/>
      <c r="C932" s="47"/>
      <c r="D932" s="47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7"/>
      <c r="S932" s="47"/>
      <c r="T932" s="47"/>
      <c r="U932" s="47"/>
      <c r="V932" s="47"/>
      <c r="W932" s="47"/>
      <c r="X932" s="47"/>
      <c r="Y932" s="47"/>
      <c r="Z932" s="47"/>
    </row>
    <row r="933" spans="1:26" ht="15.75" customHeight="1">
      <c r="A933" s="47"/>
      <c r="B933" s="47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47"/>
      <c r="S933" s="47"/>
      <c r="T933" s="47"/>
      <c r="U933" s="47"/>
      <c r="V933" s="47"/>
      <c r="W933" s="47"/>
      <c r="X933" s="47"/>
      <c r="Y933" s="47"/>
      <c r="Z933" s="47"/>
    </row>
    <row r="934" spans="1:26" ht="15.75" customHeight="1">
      <c r="A934" s="47"/>
      <c r="B934" s="47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47"/>
      <c r="T934" s="47"/>
      <c r="U934" s="47"/>
      <c r="V934" s="47"/>
      <c r="W934" s="47"/>
      <c r="X934" s="47"/>
      <c r="Y934" s="47"/>
      <c r="Z934" s="47"/>
    </row>
    <row r="935" spans="1:26" ht="15.75" customHeight="1">
      <c r="A935" s="47"/>
      <c r="B935" s="47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47"/>
      <c r="T935" s="47"/>
      <c r="U935" s="47"/>
      <c r="V935" s="47"/>
      <c r="W935" s="47"/>
      <c r="X935" s="47"/>
      <c r="Y935" s="47"/>
      <c r="Z935" s="47"/>
    </row>
    <row r="936" spans="1:26" ht="15.75" customHeight="1">
      <c r="A936" s="47"/>
      <c r="B936" s="47"/>
      <c r="C936" s="47"/>
      <c r="D936" s="47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47"/>
      <c r="T936" s="47"/>
      <c r="U936" s="47"/>
      <c r="V936" s="47"/>
      <c r="W936" s="47"/>
      <c r="X936" s="47"/>
      <c r="Y936" s="47"/>
      <c r="Z936" s="47"/>
    </row>
    <row r="937" spans="1:26" ht="15.75" customHeight="1">
      <c r="A937" s="47"/>
      <c r="B937" s="47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47"/>
      <c r="S937" s="47"/>
      <c r="T937" s="47"/>
      <c r="U937" s="47"/>
      <c r="V937" s="47"/>
      <c r="W937" s="47"/>
      <c r="X937" s="47"/>
      <c r="Y937" s="47"/>
      <c r="Z937" s="47"/>
    </row>
    <row r="938" spans="1:26" ht="15.75" customHeight="1">
      <c r="A938" s="47"/>
      <c r="B938" s="47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47"/>
      <c r="S938" s="47"/>
      <c r="T938" s="47"/>
      <c r="U938" s="47"/>
      <c r="V938" s="47"/>
      <c r="W938" s="47"/>
      <c r="X938" s="47"/>
      <c r="Y938" s="47"/>
      <c r="Z938" s="47"/>
    </row>
    <row r="939" spans="1:26" ht="15.75" customHeight="1">
      <c r="A939" s="47"/>
      <c r="B939" s="47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47"/>
      <c r="T939" s="47"/>
      <c r="U939" s="47"/>
      <c r="V939" s="47"/>
      <c r="W939" s="47"/>
      <c r="X939" s="47"/>
      <c r="Y939" s="47"/>
      <c r="Z939" s="47"/>
    </row>
    <row r="940" spans="1:26" ht="15.75" customHeight="1">
      <c r="A940" s="47"/>
      <c r="B940" s="47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47"/>
      <c r="T940" s="47"/>
      <c r="U940" s="47"/>
      <c r="V940" s="47"/>
      <c r="W940" s="47"/>
      <c r="X940" s="47"/>
      <c r="Y940" s="47"/>
      <c r="Z940" s="47"/>
    </row>
    <row r="941" spans="1:26" ht="15.75" customHeight="1">
      <c r="A941" s="47"/>
      <c r="B941" s="47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47"/>
      <c r="T941" s="47"/>
      <c r="U941" s="47"/>
      <c r="V941" s="47"/>
      <c r="W941" s="47"/>
      <c r="X941" s="47"/>
      <c r="Y941" s="47"/>
      <c r="Z941" s="47"/>
    </row>
    <row r="942" spans="1:26" ht="15.75" customHeight="1">
      <c r="A942" s="47"/>
      <c r="B942" s="47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47"/>
      <c r="S942" s="47"/>
      <c r="T942" s="47"/>
      <c r="U942" s="47"/>
      <c r="V942" s="47"/>
      <c r="W942" s="47"/>
      <c r="X942" s="47"/>
      <c r="Y942" s="47"/>
      <c r="Z942" s="47"/>
    </row>
    <row r="943" spans="1:26" ht="15.75" customHeight="1">
      <c r="A943" s="47"/>
      <c r="B943" s="47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47"/>
      <c r="S943" s="47"/>
      <c r="T943" s="47"/>
      <c r="U943" s="47"/>
      <c r="V943" s="47"/>
      <c r="W943" s="47"/>
      <c r="X943" s="47"/>
      <c r="Y943" s="47"/>
      <c r="Z943" s="47"/>
    </row>
    <row r="944" spans="1:26" ht="15.75" customHeight="1">
      <c r="A944" s="47"/>
      <c r="B944" s="47"/>
      <c r="C944" s="47"/>
      <c r="D944" s="47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47"/>
      <c r="T944" s="47"/>
      <c r="U944" s="47"/>
      <c r="V944" s="47"/>
      <c r="W944" s="47"/>
      <c r="X944" s="47"/>
      <c r="Y944" s="47"/>
      <c r="Z944" s="47"/>
    </row>
    <row r="945" spans="1:26" ht="15.75" customHeight="1">
      <c r="A945" s="47"/>
      <c r="B945" s="47"/>
      <c r="C945" s="47"/>
      <c r="D945" s="47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47"/>
      <c r="T945" s="47"/>
      <c r="U945" s="47"/>
      <c r="V945" s="47"/>
      <c r="W945" s="47"/>
      <c r="X945" s="47"/>
      <c r="Y945" s="47"/>
      <c r="Z945" s="47"/>
    </row>
    <row r="946" spans="1:26" ht="15.75" customHeight="1">
      <c r="A946" s="47"/>
      <c r="B946" s="47"/>
      <c r="C946" s="47"/>
      <c r="D946" s="47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47"/>
      <c r="T946" s="47"/>
      <c r="U946" s="47"/>
      <c r="V946" s="47"/>
      <c r="W946" s="47"/>
      <c r="X946" s="47"/>
      <c r="Y946" s="47"/>
      <c r="Z946" s="47"/>
    </row>
    <row r="947" spans="1:26" ht="15.75" customHeight="1">
      <c r="A947" s="47"/>
      <c r="B947" s="47"/>
      <c r="C947" s="47"/>
      <c r="D947" s="47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47"/>
      <c r="S947" s="47"/>
      <c r="T947" s="47"/>
      <c r="U947" s="47"/>
      <c r="V947" s="47"/>
      <c r="W947" s="47"/>
      <c r="X947" s="47"/>
      <c r="Y947" s="47"/>
      <c r="Z947" s="47"/>
    </row>
    <row r="948" spans="1:26" ht="15.75" customHeight="1">
      <c r="A948" s="47"/>
      <c r="B948" s="47"/>
      <c r="C948" s="47"/>
      <c r="D948" s="47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7"/>
      <c r="S948" s="47"/>
      <c r="T948" s="47"/>
      <c r="U948" s="47"/>
      <c r="V948" s="47"/>
      <c r="W948" s="47"/>
      <c r="X948" s="47"/>
      <c r="Y948" s="47"/>
      <c r="Z948" s="47"/>
    </row>
    <row r="949" spans="1:26" ht="15.75" customHeight="1">
      <c r="A949" s="47"/>
      <c r="B949" s="47"/>
      <c r="C949" s="47"/>
      <c r="D949" s="47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47"/>
      <c r="T949" s="47"/>
      <c r="U949" s="47"/>
      <c r="V949" s="47"/>
      <c r="W949" s="47"/>
      <c r="X949" s="47"/>
      <c r="Y949" s="47"/>
      <c r="Z949" s="47"/>
    </row>
    <row r="950" spans="1:26" ht="15.75" customHeight="1">
      <c r="A950" s="47"/>
      <c r="B950" s="47"/>
      <c r="C950" s="47"/>
      <c r="D950" s="47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47"/>
      <c r="T950" s="47"/>
      <c r="U950" s="47"/>
      <c r="V950" s="47"/>
      <c r="W950" s="47"/>
      <c r="X950" s="47"/>
      <c r="Y950" s="47"/>
      <c r="Z950" s="47"/>
    </row>
    <row r="951" spans="1:26" ht="15.75" customHeight="1">
      <c r="A951" s="47"/>
      <c r="B951" s="47"/>
      <c r="C951" s="47"/>
      <c r="D951" s="47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47"/>
      <c r="S951" s="47"/>
      <c r="T951" s="47"/>
      <c r="U951" s="47"/>
      <c r="V951" s="47"/>
      <c r="W951" s="47"/>
      <c r="X951" s="47"/>
      <c r="Y951" s="47"/>
      <c r="Z951" s="47"/>
    </row>
    <row r="952" spans="1:26" ht="15.75" customHeight="1">
      <c r="A952" s="47"/>
      <c r="B952" s="47"/>
      <c r="C952" s="47"/>
      <c r="D952" s="47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47"/>
      <c r="S952" s="47"/>
      <c r="T952" s="47"/>
      <c r="U952" s="47"/>
      <c r="V952" s="47"/>
      <c r="W952" s="47"/>
      <c r="X952" s="47"/>
      <c r="Y952" s="47"/>
      <c r="Z952" s="47"/>
    </row>
    <row r="953" spans="1:26" ht="15.75" customHeight="1">
      <c r="A953" s="47"/>
      <c r="B953" s="47"/>
      <c r="C953" s="47"/>
      <c r="D953" s="47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47"/>
      <c r="S953" s="47"/>
      <c r="T953" s="47"/>
      <c r="U953" s="47"/>
      <c r="V953" s="47"/>
      <c r="W953" s="47"/>
      <c r="X953" s="47"/>
      <c r="Y953" s="47"/>
      <c r="Z953" s="47"/>
    </row>
    <row r="954" spans="1:26" ht="15.75" customHeight="1">
      <c r="A954" s="47"/>
      <c r="B954" s="47"/>
      <c r="C954" s="47"/>
      <c r="D954" s="47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47"/>
      <c r="T954" s="47"/>
      <c r="U954" s="47"/>
      <c r="V954" s="47"/>
      <c r="W954" s="47"/>
      <c r="X954" s="47"/>
      <c r="Y954" s="47"/>
      <c r="Z954" s="47"/>
    </row>
    <row r="955" spans="1:26" ht="15.75" customHeight="1">
      <c r="A955" s="47"/>
      <c r="B955" s="47"/>
      <c r="C955" s="47"/>
      <c r="D955" s="47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47"/>
      <c r="S955" s="47"/>
      <c r="T955" s="47"/>
      <c r="U955" s="47"/>
      <c r="V955" s="47"/>
      <c r="W955" s="47"/>
      <c r="X955" s="47"/>
      <c r="Y955" s="47"/>
      <c r="Z955" s="47"/>
    </row>
    <row r="956" spans="1:26" ht="15.75" customHeight="1">
      <c r="A956" s="47"/>
      <c r="B956" s="47"/>
      <c r="C956" s="47"/>
      <c r="D956" s="47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47"/>
      <c r="T956" s="47"/>
      <c r="U956" s="47"/>
      <c r="V956" s="47"/>
      <c r="W956" s="47"/>
      <c r="X956" s="47"/>
      <c r="Y956" s="47"/>
      <c r="Z956" s="47"/>
    </row>
    <row r="957" spans="1:26" ht="15.75" customHeight="1">
      <c r="A957" s="47"/>
      <c r="B957" s="47"/>
      <c r="C957" s="47"/>
      <c r="D957" s="47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47"/>
      <c r="S957" s="47"/>
      <c r="T957" s="47"/>
      <c r="U957" s="47"/>
      <c r="V957" s="47"/>
      <c r="W957" s="47"/>
      <c r="X957" s="47"/>
      <c r="Y957" s="47"/>
      <c r="Z957" s="47"/>
    </row>
    <row r="958" spans="1:26" ht="15.75" customHeight="1">
      <c r="A958" s="47"/>
      <c r="B958" s="47"/>
      <c r="C958" s="47"/>
      <c r="D958" s="47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47"/>
      <c r="S958" s="47"/>
      <c r="T958" s="47"/>
      <c r="U958" s="47"/>
      <c r="V958" s="47"/>
      <c r="W958" s="47"/>
      <c r="X958" s="47"/>
      <c r="Y958" s="47"/>
      <c r="Z958" s="47"/>
    </row>
    <row r="959" spans="1:26" ht="15.75" customHeight="1">
      <c r="A959" s="47"/>
      <c r="B959" s="47"/>
      <c r="C959" s="47"/>
      <c r="D959" s="47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47"/>
      <c r="S959" s="47"/>
      <c r="T959" s="47"/>
      <c r="U959" s="47"/>
      <c r="V959" s="47"/>
      <c r="W959" s="47"/>
      <c r="X959" s="47"/>
      <c r="Y959" s="47"/>
      <c r="Z959" s="47"/>
    </row>
    <row r="960" spans="1:26" ht="15.75" customHeight="1">
      <c r="A960" s="47"/>
      <c r="B960" s="47"/>
      <c r="C960" s="47"/>
      <c r="D960" s="47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47"/>
      <c r="T960" s="47"/>
      <c r="U960" s="47"/>
      <c r="V960" s="47"/>
      <c r="W960" s="47"/>
      <c r="X960" s="47"/>
      <c r="Y960" s="47"/>
      <c r="Z960" s="47"/>
    </row>
    <row r="961" spans="1:26" ht="15.75" customHeight="1">
      <c r="A961" s="47"/>
      <c r="B961" s="47"/>
      <c r="C961" s="47"/>
      <c r="D961" s="47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47"/>
      <c r="T961" s="47"/>
      <c r="U961" s="47"/>
      <c r="V961" s="47"/>
      <c r="W961" s="47"/>
      <c r="X961" s="47"/>
      <c r="Y961" s="47"/>
      <c r="Z961" s="47"/>
    </row>
    <row r="962" spans="1:26" ht="15.75" customHeight="1">
      <c r="A962" s="47"/>
      <c r="B962" s="47"/>
      <c r="C962" s="47"/>
      <c r="D962" s="47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47"/>
      <c r="S962" s="47"/>
      <c r="T962" s="47"/>
      <c r="U962" s="47"/>
      <c r="V962" s="47"/>
      <c r="W962" s="47"/>
      <c r="X962" s="47"/>
      <c r="Y962" s="47"/>
      <c r="Z962" s="47"/>
    </row>
    <row r="963" spans="1:26" ht="15.75" customHeight="1">
      <c r="A963" s="47"/>
      <c r="B963" s="47"/>
      <c r="C963" s="47"/>
      <c r="D963" s="47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47"/>
      <c r="S963" s="47"/>
      <c r="T963" s="47"/>
      <c r="U963" s="47"/>
      <c r="V963" s="47"/>
      <c r="W963" s="47"/>
      <c r="X963" s="47"/>
      <c r="Y963" s="47"/>
      <c r="Z963" s="47"/>
    </row>
    <row r="964" spans="1:26" ht="15.75" customHeight="1">
      <c r="A964" s="47"/>
      <c r="B964" s="47"/>
      <c r="C964" s="47"/>
      <c r="D964" s="47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47"/>
      <c r="T964" s="47"/>
      <c r="U964" s="47"/>
      <c r="V964" s="47"/>
      <c r="W964" s="47"/>
      <c r="X964" s="47"/>
      <c r="Y964" s="47"/>
      <c r="Z964" s="47"/>
    </row>
    <row r="965" spans="1:26" ht="15.75" customHeight="1">
      <c r="A965" s="47"/>
      <c r="B965" s="47"/>
      <c r="C965" s="47"/>
      <c r="D965" s="47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47"/>
      <c r="S965" s="47"/>
      <c r="T965" s="47"/>
      <c r="U965" s="47"/>
      <c r="V965" s="47"/>
      <c r="W965" s="47"/>
      <c r="X965" s="47"/>
      <c r="Y965" s="47"/>
      <c r="Z965" s="47"/>
    </row>
    <row r="966" spans="1:26" ht="15.75" customHeight="1">
      <c r="A966" s="47"/>
      <c r="B966" s="47"/>
      <c r="C966" s="47"/>
      <c r="D966" s="47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47"/>
      <c r="T966" s="47"/>
      <c r="U966" s="47"/>
      <c r="V966" s="47"/>
      <c r="W966" s="47"/>
      <c r="X966" s="47"/>
      <c r="Y966" s="47"/>
      <c r="Z966" s="47"/>
    </row>
    <row r="967" spans="1:26" ht="15.75" customHeight="1">
      <c r="A967" s="47"/>
      <c r="B967" s="47"/>
      <c r="C967" s="47"/>
      <c r="D967" s="47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47"/>
      <c r="S967" s="47"/>
      <c r="T967" s="47"/>
      <c r="U967" s="47"/>
      <c r="V967" s="47"/>
      <c r="W967" s="47"/>
      <c r="X967" s="47"/>
      <c r="Y967" s="47"/>
      <c r="Z967" s="47"/>
    </row>
    <row r="968" spans="1:26" ht="15.75" customHeight="1">
      <c r="A968" s="47"/>
      <c r="B968" s="47"/>
      <c r="C968" s="47"/>
      <c r="D968" s="47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47"/>
      <c r="S968" s="47"/>
      <c r="T968" s="47"/>
      <c r="U968" s="47"/>
      <c r="V968" s="47"/>
      <c r="W968" s="47"/>
      <c r="X968" s="47"/>
      <c r="Y968" s="47"/>
      <c r="Z968" s="47"/>
    </row>
    <row r="969" spans="1:26" ht="15.75" customHeight="1">
      <c r="A969" s="47"/>
      <c r="B969" s="47"/>
      <c r="C969" s="47"/>
      <c r="D969" s="47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47"/>
      <c r="S969" s="47"/>
      <c r="T969" s="47"/>
      <c r="U969" s="47"/>
      <c r="V969" s="47"/>
      <c r="W969" s="47"/>
      <c r="X969" s="47"/>
      <c r="Y969" s="47"/>
      <c r="Z969" s="47"/>
    </row>
    <row r="970" spans="1:26" ht="15.75" customHeight="1">
      <c r="A970" s="47"/>
      <c r="B970" s="47"/>
      <c r="C970" s="47"/>
      <c r="D970" s="47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47"/>
      <c r="T970" s="47"/>
      <c r="U970" s="47"/>
      <c r="V970" s="47"/>
      <c r="W970" s="47"/>
      <c r="X970" s="47"/>
      <c r="Y970" s="47"/>
      <c r="Z970" s="47"/>
    </row>
    <row r="971" spans="1:26" ht="15.75" customHeight="1">
      <c r="A971" s="47"/>
      <c r="B971" s="47"/>
      <c r="C971" s="47"/>
      <c r="D971" s="47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47"/>
      <c r="S971" s="47"/>
      <c r="T971" s="47"/>
      <c r="U971" s="47"/>
      <c r="V971" s="47"/>
      <c r="W971" s="47"/>
      <c r="X971" s="47"/>
      <c r="Y971" s="47"/>
      <c r="Z971" s="47"/>
    </row>
    <row r="972" spans="1:26" ht="15.75" customHeight="1">
      <c r="A972" s="47"/>
      <c r="B972" s="47"/>
      <c r="C972" s="47"/>
      <c r="D972" s="47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47"/>
      <c r="S972" s="47"/>
      <c r="T972" s="47"/>
      <c r="U972" s="47"/>
      <c r="V972" s="47"/>
      <c r="W972" s="47"/>
      <c r="X972" s="47"/>
      <c r="Y972" s="47"/>
      <c r="Z972" s="47"/>
    </row>
    <row r="973" spans="1:26" ht="15.75" customHeight="1">
      <c r="A973" s="47"/>
      <c r="B973" s="47"/>
      <c r="C973" s="47"/>
      <c r="D973" s="47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47"/>
      <c r="S973" s="47"/>
      <c r="T973" s="47"/>
      <c r="U973" s="47"/>
      <c r="V973" s="47"/>
      <c r="W973" s="47"/>
      <c r="X973" s="47"/>
      <c r="Y973" s="47"/>
      <c r="Z973" s="47"/>
    </row>
    <row r="974" spans="1:26" ht="15.75" customHeight="1">
      <c r="A974" s="47"/>
      <c r="B974" s="47"/>
      <c r="C974" s="47"/>
      <c r="D974" s="47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47"/>
      <c r="T974" s="47"/>
      <c r="U974" s="47"/>
      <c r="V974" s="47"/>
      <c r="W974" s="47"/>
      <c r="X974" s="47"/>
      <c r="Y974" s="47"/>
      <c r="Z974" s="47"/>
    </row>
    <row r="975" spans="1:26" ht="15.75" customHeight="1">
      <c r="A975" s="47"/>
      <c r="B975" s="47"/>
      <c r="C975" s="47"/>
      <c r="D975" s="47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47"/>
      <c r="S975" s="47"/>
      <c r="T975" s="47"/>
      <c r="U975" s="47"/>
      <c r="V975" s="47"/>
      <c r="W975" s="47"/>
      <c r="X975" s="47"/>
      <c r="Y975" s="47"/>
      <c r="Z975" s="47"/>
    </row>
    <row r="976" spans="1:26" ht="15.75" customHeight="1">
      <c r="A976" s="47"/>
      <c r="B976" s="47"/>
      <c r="C976" s="47"/>
      <c r="D976" s="47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47"/>
      <c r="S976" s="47"/>
      <c r="T976" s="47"/>
      <c r="U976" s="47"/>
      <c r="V976" s="47"/>
      <c r="W976" s="47"/>
      <c r="X976" s="47"/>
      <c r="Y976" s="47"/>
      <c r="Z976" s="47"/>
    </row>
    <row r="977" spans="1:26" ht="15.75" customHeight="1">
      <c r="A977" s="47"/>
      <c r="B977" s="47"/>
      <c r="C977" s="47"/>
      <c r="D977" s="47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47"/>
      <c r="Q977" s="47"/>
      <c r="R977" s="47"/>
      <c r="S977" s="47"/>
      <c r="T977" s="47"/>
      <c r="U977" s="47"/>
      <c r="V977" s="47"/>
      <c r="W977" s="47"/>
      <c r="X977" s="47"/>
      <c r="Y977" s="47"/>
      <c r="Z977" s="47"/>
    </row>
    <row r="978" spans="1:26" ht="15.75" customHeight="1">
      <c r="A978" s="47"/>
      <c r="B978" s="47"/>
      <c r="C978" s="47"/>
      <c r="D978" s="47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R978" s="47"/>
      <c r="S978" s="47"/>
      <c r="T978" s="47"/>
      <c r="U978" s="47"/>
      <c r="V978" s="47"/>
      <c r="W978" s="47"/>
      <c r="X978" s="47"/>
      <c r="Y978" s="47"/>
      <c r="Z978" s="47"/>
    </row>
    <row r="979" spans="1:26" ht="15.75" customHeight="1">
      <c r="A979" s="47"/>
      <c r="B979" s="47"/>
      <c r="C979" s="47"/>
      <c r="D979" s="47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47"/>
      <c r="Q979" s="47"/>
      <c r="R979" s="47"/>
      <c r="S979" s="47"/>
      <c r="T979" s="47"/>
      <c r="U979" s="47"/>
      <c r="V979" s="47"/>
      <c r="W979" s="47"/>
      <c r="X979" s="47"/>
      <c r="Y979" s="47"/>
      <c r="Z979" s="47"/>
    </row>
    <row r="980" spans="1:26" ht="15.75" customHeight="1">
      <c r="A980" s="47"/>
      <c r="B980" s="47"/>
      <c r="C980" s="47"/>
      <c r="D980" s="47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R980" s="47"/>
      <c r="S980" s="47"/>
      <c r="T980" s="47"/>
      <c r="U980" s="47"/>
      <c r="V980" s="47"/>
      <c r="W980" s="47"/>
      <c r="X980" s="47"/>
      <c r="Y980" s="47"/>
      <c r="Z980" s="47"/>
    </row>
    <row r="981" spans="1:26" ht="15.75" customHeight="1">
      <c r="A981" s="47"/>
      <c r="B981" s="47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47"/>
      <c r="Q981" s="47"/>
      <c r="R981" s="47"/>
      <c r="S981" s="47"/>
      <c r="T981" s="47"/>
      <c r="U981" s="47"/>
      <c r="V981" s="47"/>
      <c r="W981" s="47"/>
      <c r="X981" s="47"/>
      <c r="Y981" s="47"/>
      <c r="Z981" s="47"/>
    </row>
    <row r="982" spans="1:26" ht="15.75" customHeight="1">
      <c r="A982" s="47"/>
      <c r="B982" s="47"/>
      <c r="C982" s="47"/>
      <c r="D982" s="47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R982" s="47"/>
      <c r="S982" s="47"/>
      <c r="T982" s="47"/>
      <c r="U982" s="47"/>
      <c r="V982" s="47"/>
      <c r="W982" s="47"/>
      <c r="X982" s="47"/>
      <c r="Y982" s="47"/>
      <c r="Z982" s="47"/>
    </row>
    <row r="983" spans="1:26" ht="15.75" customHeight="1">
      <c r="A983" s="47"/>
      <c r="B983" s="47"/>
      <c r="C983" s="47"/>
      <c r="D983" s="47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47"/>
      <c r="Q983" s="47"/>
      <c r="R983" s="47"/>
      <c r="S983" s="47"/>
      <c r="T983" s="47"/>
      <c r="U983" s="47"/>
      <c r="V983" s="47"/>
      <c r="W983" s="47"/>
      <c r="X983" s="47"/>
      <c r="Y983" s="47"/>
      <c r="Z983" s="47"/>
    </row>
    <row r="984" spans="1:26" ht="15.75" customHeight="1">
      <c r="A984" s="47"/>
      <c r="B984" s="47"/>
      <c r="C984" s="47"/>
      <c r="D984" s="47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R984" s="47"/>
      <c r="S984" s="47"/>
      <c r="T984" s="47"/>
      <c r="U984" s="47"/>
      <c r="V984" s="47"/>
      <c r="W984" s="47"/>
      <c r="X984" s="47"/>
      <c r="Y984" s="47"/>
      <c r="Z984" s="47"/>
    </row>
    <row r="985" spans="1:26" ht="15.75" customHeight="1">
      <c r="A985" s="47"/>
      <c r="B985" s="47"/>
      <c r="C985" s="47"/>
      <c r="D985" s="47"/>
      <c r="E985" s="47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47"/>
      <c r="Q985" s="47"/>
      <c r="R985" s="47"/>
      <c r="S985" s="47"/>
      <c r="T985" s="47"/>
      <c r="U985" s="47"/>
      <c r="V985" s="47"/>
      <c r="W985" s="47"/>
      <c r="X985" s="47"/>
      <c r="Y985" s="47"/>
      <c r="Z985" s="47"/>
    </row>
    <row r="986" spans="1:26" ht="15.75" customHeight="1">
      <c r="A986" s="47"/>
      <c r="B986" s="47"/>
      <c r="C986" s="47"/>
      <c r="D986" s="47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R986" s="47"/>
      <c r="S986" s="47"/>
      <c r="T986" s="47"/>
      <c r="U986" s="47"/>
      <c r="V986" s="47"/>
      <c r="W986" s="47"/>
      <c r="X986" s="47"/>
      <c r="Y986" s="47"/>
      <c r="Z986" s="47"/>
    </row>
    <row r="987" spans="1:26" ht="15.75" customHeight="1">
      <c r="A987" s="47"/>
      <c r="B987" s="47"/>
      <c r="C987" s="47"/>
      <c r="D987" s="47"/>
      <c r="E987" s="47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47"/>
      <c r="Q987" s="47"/>
      <c r="R987" s="47"/>
      <c r="S987" s="47"/>
      <c r="T987" s="47"/>
      <c r="U987" s="47"/>
      <c r="V987" s="47"/>
      <c r="W987" s="47"/>
      <c r="X987" s="47"/>
      <c r="Y987" s="47"/>
      <c r="Z987" s="47"/>
    </row>
    <row r="988" spans="1:26" ht="15.75" customHeight="1">
      <c r="A988" s="47"/>
      <c r="B988" s="47"/>
      <c r="C988" s="47"/>
      <c r="D988" s="47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47"/>
      <c r="Q988" s="47"/>
      <c r="R988" s="47"/>
      <c r="S988" s="47"/>
      <c r="T988" s="47"/>
      <c r="U988" s="47"/>
      <c r="V988" s="47"/>
      <c r="W988" s="47"/>
      <c r="X988" s="47"/>
      <c r="Y988" s="47"/>
      <c r="Z988" s="47"/>
    </row>
    <row r="989" spans="1:26" ht="15.75" customHeight="1">
      <c r="A989" s="47"/>
      <c r="B989" s="47"/>
      <c r="C989" s="47"/>
      <c r="D989" s="47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47"/>
      <c r="Q989" s="47"/>
      <c r="R989" s="47"/>
      <c r="S989" s="47"/>
      <c r="T989" s="47"/>
      <c r="U989" s="47"/>
      <c r="V989" s="47"/>
      <c r="W989" s="47"/>
      <c r="X989" s="47"/>
      <c r="Y989" s="47"/>
      <c r="Z989" s="47"/>
    </row>
    <row r="990" spans="1:26" ht="15.75" customHeight="1">
      <c r="A990" s="47"/>
      <c r="B990" s="47"/>
      <c r="C990" s="47"/>
      <c r="D990" s="47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47"/>
      <c r="Q990" s="47"/>
      <c r="R990" s="47"/>
      <c r="S990" s="47"/>
      <c r="T990" s="47"/>
      <c r="U990" s="47"/>
      <c r="V990" s="47"/>
      <c r="W990" s="47"/>
      <c r="X990" s="47"/>
      <c r="Y990" s="47"/>
      <c r="Z990" s="47"/>
    </row>
    <row r="991" spans="1:26" ht="15.75" customHeight="1">
      <c r="A991" s="47"/>
      <c r="B991" s="47"/>
      <c r="C991" s="47"/>
      <c r="D991" s="47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47"/>
      <c r="Q991" s="47"/>
      <c r="R991" s="47"/>
      <c r="S991" s="47"/>
      <c r="T991" s="47"/>
      <c r="U991" s="47"/>
      <c r="V991" s="47"/>
      <c r="W991" s="47"/>
      <c r="X991" s="47"/>
      <c r="Y991" s="47"/>
      <c r="Z991" s="47"/>
    </row>
    <row r="992" spans="1:26" ht="15.75" customHeight="1">
      <c r="A992" s="47"/>
      <c r="B992" s="47"/>
      <c r="C992" s="47"/>
      <c r="D992" s="47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R992" s="47"/>
      <c r="S992" s="47"/>
      <c r="T992" s="47"/>
      <c r="U992" s="47"/>
      <c r="V992" s="47"/>
      <c r="W992" s="47"/>
      <c r="X992" s="47"/>
      <c r="Y992" s="47"/>
      <c r="Z992" s="47"/>
    </row>
    <row r="993" spans="1:26" ht="15.75" customHeight="1">
      <c r="A993" s="47"/>
      <c r="B993" s="47"/>
      <c r="C993" s="47"/>
      <c r="D993" s="47"/>
      <c r="E993" s="47"/>
      <c r="F993" s="47"/>
      <c r="G993" s="47"/>
      <c r="H993" s="47"/>
      <c r="I993" s="47"/>
      <c r="J993" s="47"/>
      <c r="K993" s="47"/>
      <c r="L993" s="47"/>
      <c r="M993" s="47"/>
      <c r="N993" s="47"/>
      <c r="O993" s="47"/>
      <c r="P993" s="47"/>
      <c r="Q993" s="47"/>
      <c r="R993" s="47"/>
      <c r="S993" s="47"/>
      <c r="T993" s="47"/>
      <c r="U993" s="47"/>
      <c r="V993" s="47"/>
      <c r="W993" s="47"/>
      <c r="X993" s="47"/>
      <c r="Y993" s="47"/>
      <c r="Z993" s="47"/>
    </row>
    <row r="994" spans="1:26" ht="15.75" customHeight="1">
      <c r="A994" s="47"/>
      <c r="B994" s="47"/>
      <c r="C994" s="47"/>
      <c r="D994" s="47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47"/>
      <c r="Q994" s="47"/>
      <c r="R994" s="47"/>
      <c r="S994" s="47"/>
      <c r="T994" s="47"/>
      <c r="U994" s="47"/>
      <c r="V994" s="47"/>
      <c r="W994" s="47"/>
      <c r="X994" s="47"/>
      <c r="Y994" s="47"/>
      <c r="Z994" s="47"/>
    </row>
    <row r="995" spans="1:26" ht="15.75" customHeight="1">
      <c r="A995" s="47"/>
      <c r="B995" s="47"/>
      <c r="C995" s="47"/>
      <c r="D995" s="47"/>
      <c r="E995" s="47"/>
      <c r="F995" s="47"/>
      <c r="G995" s="47"/>
      <c r="H995" s="47"/>
      <c r="I995" s="47"/>
      <c r="J995" s="47"/>
      <c r="K995" s="47"/>
      <c r="L995" s="47"/>
      <c r="M995" s="47"/>
      <c r="N995" s="47"/>
      <c r="O995" s="47"/>
      <c r="P995" s="47"/>
      <c r="Q995" s="47"/>
      <c r="R995" s="47"/>
      <c r="S995" s="47"/>
      <c r="T995" s="47"/>
      <c r="U995" s="47"/>
      <c r="V995" s="47"/>
      <c r="W995" s="47"/>
      <c r="X995" s="47"/>
      <c r="Y995" s="47"/>
      <c r="Z995" s="47"/>
    </row>
    <row r="996" spans="1:26" ht="15.75" customHeight="1">
      <c r="A996" s="47"/>
      <c r="B996" s="47"/>
      <c r="C996" s="47"/>
      <c r="D996" s="47"/>
      <c r="E996" s="47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47"/>
      <c r="Q996" s="47"/>
      <c r="R996" s="47"/>
      <c r="S996" s="47"/>
      <c r="T996" s="47"/>
      <c r="U996" s="47"/>
      <c r="V996" s="47"/>
      <c r="W996" s="47"/>
      <c r="X996" s="47"/>
      <c r="Y996" s="47"/>
      <c r="Z996" s="47"/>
    </row>
    <row r="997" spans="1:26" ht="15.75" customHeight="1">
      <c r="A997" s="47"/>
      <c r="B997" s="47"/>
      <c r="C997" s="47"/>
      <c r="D997" s="47"/>
      <c r="E997" s="47"/>
      <c r="F997" s="47"/>
      <c r="G997" s="47"/>
      <c r="H997" s="47"/>
      <c r="I997" s="47"/>
      <c r="J997" s="47"/>
      <c r="K997" s="47"/>
      <c r="L997" s="47"/>
      <c r="M997" s="47"/>
      <c r="N997" s="47"/>
      <c r="O997" s="47"/>
      <c r="P997" s="47"/>
      <c r="Q997" s="47"/>
      <c r="R997" s="47"/>
      <c r="S997" s="47"/>
      <c r="T997" s="47"/>
      <c r="U997" s="47"/>
      <c r="V997" s="47"/>
      <c r="W997" s="47"/>
      <c r="X997" s="47"/>
      <c r="Y997" s="47"/>
      <c r="Z997" s="47"/>
    </row>
    <row r="998" spans="1:26" ht="15.75" customHeight="1">
      <c r="A998" s="47"/>
      <c r="B998" s="47"/>
      <c r="C998" s="47"/>
      <c r="D998" s="47"/>
      <c r="E998" s="47"/>
      <c r="F998" s="47"/>
      <c r="G998" s="47"/>
      <c r="H998" s="47"/>
      <c r="I998" s="47"/>
      <c r="J998" s="47"/>
      <c r="K998" s="47"/>
      <c r="L998" s="47"/>
      <c r="M998" s="47"/>
      <c r="N998" s="47"/>
      <c r="O998" s="47"/>
      <c r="P998" s="47"/>
      <c r="Q998" s="47"/>
      <c r="R998" s="47"/>
      <c r="S998" s="47"/>
      <c r="T998" s="47"/>
      <c r="U998" s="47"/>
      <c r="V998" s="47"/>
      <c r="W998" s="47"/>
      <c r="X998" s="47"/>
      <c r="Y998" s="47"/>
      <c r="Z998" s="47"/>
    </row>
    <row r="999" spans="1:26" ht="15.75" customHeight="1">
      <c r="A999" s="47"/>
      <c r="B999" s="47"/>
      <c r="C999" s="47"/>
      <c r="D999" s="47"/>
      <c r="E999" s="47"/>
      <c r="F999" s="47"/>
      <c r="G999" s="47"/>
      <c r="H999" s="47"/>
      <c r="I999" s="47"/>
      <c r="J999" s="47"/>
      <c r="K999" s="47"/>
      <c r="L999" s="47"/>
      <c r="M999" s="47"/>
      <c r="N999" s="47"/>
      <c r="O999" s="47"/>
      <c r="P999" s="47"/>
      <c r="Q999" s="47"/>
      <c r="R999" s="47"/>
      <c r="S999" s="47"/>
      <c r="T999" s="47"/>
      <c r="U999" s="47"/>
      <c r="V999" s="47"/>
      <c r="W999" s="47"/>
      <c r="X999" s="47"/>
      <c r="Y999" s="47"/>
      <c r="Z999" s="47"/>
    </row>
    <row r="1000" spans="1:26" ht="15.75" customHeight="1">
      <c r="A1000" s="47"/>
      <c r="B1000" s="47"/>
      <c r="C1000" s="47"/>
      <c r="D1000" s="47"/>
      <c r="E1000" s="47"/>
      <c r="F1000" s="47"/>
      <c r="G1000" s="47"/>
      <c r="H1000" s="47"/>
      <c r="I1000" s="47"/>
      <c r="J1000" s="47"/>
      <c r="K1000" s="47"/>
      <c r="L1000" s="47"/>
      <c r="M1000" s="47"/>
      <c r="N1000" s="47"/>
      <c r="O1000" s="47"/>
      <c r="P1000" s="47"/>
      <c r="Q1000" s="47"/>
      <c r="R1000" s="47"/>
      <c r="S1000" s="47"/>
      <c r="T1000" s="47"/>
      <c r="U1000" s="47"/>
      <c r="V1000" s="47"/>
      <c r="W1000" s="47"/>
      <c r="X1000" s="47"/>
      <c r="Y1000" s="47"/>
      <c r="Z1000" s="47"/>
    </row>
  </sheetData>
  <mergeCells count="4">
    <mergeCell ref="B2:C2"/>
    <mergeCell ref="B5:C5"/>
    <mergeCell ref="B19:C19"/>
    <mergeCell ref="B27:C27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00"/>
  <sheetViews>
    <sheetView showGridLines="0" workbookViewId="0"/>
  </sheetViews>
  <sheetFormatPr baseColWidth="10" defaultColWidth="11.21875" defaultRowHeight="15" customHeight="1"/>
  <cols>
    <col min="1" max="1" width="48.109375" customWidth="1"/>
    <col min="2" max="2" width="30" customWidth="1"/>
    <col min="3" max="26" width="10.5546875" customWidth="1"/>
  </cols>
  <sheetData>
    <row r="1" spans="1:2" ht="15.75" customHeight="1"/>
    <row r="2" spans="1:2" ht="15.75" customHeight="1">
      <c r="A2" s="79" t="s">
        <v>104</v>
      </c>
      <c r="B2" s="79" t="s">
        <v>105</v>
      </c>
    </row>
    <row r="3" spans="1:2" ht="15.75" customHeight="1">
      <c r="A3" s="80" t="s">
        <v>139</v>
      </c>
      <c r="B3" s="80" t="s">
        <v>139</v>
      </c>
    </row>
    <row r="4" spans="1:2" ht="15.75" customHeight="1">
      <c r="A4" s="81" t="s">
        <v>140</v>
      </c>
      <c r="B4" s="81" t="s">
        <v>141</v>
      </c>
    </row>
    <row r="5" spans="1:2" ht="15.75" customHeight="1">
      <c r="A5" s="81" t="s">
        <v>142</v>
      </c>
      <c r="B5" s="81" t="s">
        <v>143</v>
      </c>
    </row>
    <row r="6" spans="1:2" ht="15.75" customHeight="1">
      <c r="A6" s="81" t="s">
        <v>144</v>
      </c>
      <c r="B6" s="81" t="s">
        <v>145</v>
      </c>
    </row>
    <row r="7" spans="1:2" ht="15.75" customHeight="1">
      <c r="A7" s="81" t="s">
        <v>146</v>
      </c>
      <c r="B7" s="81" t="s">
        <v>147</v>
      </c>
    </row>
    <row r="8" spans="1:2" ht="15.75" customHeight="1">
      <c r="A8" s="81" t="s">
        <v>148</v>
      </c>
      <c r="B8" s="81" t="s">
        <v>149</v>
      </c>
    </row>
    <row r="9" spans="1:2" ht="15.75" customHeight="1">
      <c r="A9" s="81" t="s">
        <v>150</v>
      </c>
      <c r="B9" s="81" t="s">
        <v>151</v>
      </c>
    </row>
    <row r="10" spans="1:2" ht="15.75" customHeight="1">
      <c r="A10" s="81" t="s">
        <v>152</v>
      </c>
      <c r="B10" s="81" t="s">
        <v>153</v>
      </c>
    </row>
    <row r="11" spans="1:2" ht="15.75" customHeight="1">
      <c r="A11" s="81" t="s">
        <v>154</v>
      </c>
      <c r="B11" s="81" t="s">
        <v>155</v>
      </c>
    </row>
    <row r="12" spans="1:2" ht="15.75" customHeight="1">
      <c r="A12" s="82" t="s">
        <v>156</v>
      </c>
      <c r="B12" s="81" t="s">
        <v>157</v>
      </c>
    </row>
    <row r="13" spans="1:2" ht="15.75" customHeight="1">
      <c r="A13" s="82" t="s">
        <v>158</v>
      </c>
      <c r="B13" s="81" t="s">
        <v>159</v>
      </c>
    </row>
    <row r="14" spans="1:2" ht="15.75" customHeight="1">
      <c r="A14" s="82" t="s">
        <v>160</v>
      </c>
      <c r="B14" s="81" t="s">
        <v>161</v>
      </c>
    </row>
    <row r="15" spans="1:2" ht="15.75" customHeight="1">
      <c r="A15" s="82" t="s">
        <v>8</v>
      </c>
      <c r="B15" s="81" t="s">
        <v>10</v>
      </c>
    </row>
    <row r="16" spans="1:2" ht="15.75" customHeight="1">
      <c r="A16" s="82" t="s">
        <v>162</v>
      </c>
      <c r="B16" s="81" t="s">
        <v>163</v>
      </c>
    </row>
    <row r="17" spans="1:7" ht="15.75" customHeight="1">
      <c r="A17" s="82" t="s">
        <v>164</v>
      </c>
      <c r="B17" s="81" t="s">
        <v>165</v>
      </c>
    </row>
    <row r="18" spans="1:7" ht="15.75" customHeight="1"/>
    <row r="19" spans="1:7" ht="15.75" customHeight="1">
      <c r="A19" s="83" t="s">
        <v>124</v>
      </c>
      <c r="B19" s="83" t="s">
        <v>166</v>
      </c>
      <c r="D19" s="83" t="s">
        <v>167</v>
      </c>
      <c r="G19" s="84" t="s">
        <v>120</v>
      </c>
    </row>
    <row r="20" spans="1:7" ht="15.75" customHeight="1">
      <c r="A20" s="80" t="s">
        <v>139</v>
      </c>
      <c r="B20" s="80" t="s">
        <v>139</v>
      </c>
      <c r="D20" s="80" t="s">
        <v>139</v>
      </c>
      <c r="G20" s="80" t="s">
        <v>139</v>
      </c>
    </row>
    <row r="21" spans="1:7" ht="15.75" customHeight="1">
      <c r="A21" s="85" t="s">
        <v>168</v>
      </c>
      <c r="B21" s="85" t="s">
        <v>30</v>
      </c>
      <c r="D21" s="85" t="s">
        <v>169</v>
      </c>
      <c r="G21" s="85" t="s">
        <v>28</v>
      </c>
    </row>
    <row r="22" spans="1:7" ht="15.75" customHeight="1">
      <c r="A22" s="85" t="s">
        <v>32</v>
      </c>
      <c r="B22" s="85" t="s">
        <v>170</v>
      </c>
      <c r="D22" s="85" t="s">
        <v>171</v>
      </c>
      <c r="G22" s="85" t="s">
        <v>172</v>
      </c>
    </row>
    <row r="23" spans="1:7" ht="15.75" customHeight="1">
      <c r="A23" s="85" t="s">
        <v>173</v>
      </c>
      <c r="B23" s="85" t="s">
        <v>174</v>
      </c>
      <c r="D23" s="85" t="s">
        <v>16</v>
      </c>
    </row>
    <row r="24" spans="1:7" ht="15.75" customHeight="1">
      <c r="A24" s="85" t="s">
        <v>175</v>
      </c>
      <c r="B24" s="85" t="s">
        <v>176</v>
      </c>
      <c r="D24" s="85" t="s">
        <v>177</v>
      </c>
    </row>
    <row r="25" spans="1:7" ht="15.75" customHeight="1">
      <c r="A25" s="85" t="s">
        <v>178</v>
      </c>
      <c r="B25" s="85" t="s">
        <v>179</v>
      </c>
      <c r="D25" s="85" t="s">
        <v>180</v>
      </c>
    </row>
    <row r="26" spans="1:7" ht="15.75" customHeight="1">
      <c r="A26" s="85" t="s">
        <v>181</v>
      </c>
      <c r="B26" s="85" t="s">
        <v>182</v>
      </c>
    </row>
    <row r="27" spans="1:7" ht="15.75" customHeight="1">
      <c r="A27" s="85" t="s">
        <v>183</v>
      </c>
    </row>
    <row r="28" spans="1:7" ht="15.75" customHeight="1">
      <c r="A28" s="85" t="s">
        <v>184</v>
      </c>
      <c r="B28" s="83" t="s">
        <v>17</v>
      </c>
      <c r="D28" s="84" t="s">
        <v>185</v>
      </c>
    </row>
    <row r="29" spans="1:7" ht="15.75" customHeight="1">
      <c r="A29" s="85" t="s">
        <v>186</v>
      </c>
      <c r="B29" s="80" t="s">
        <v>139</v>
      </c>
      <c r="D29" s="80" t="s">
        <v>139</v>
      </c>
    </row>
    <row r="30" spans="1:7" ht="15.75" customHeight="1">
      <c r="A30" s="85" t="s">
        <v>187</v>
      </c>
      <c r="B30" s="85" t="s">
        <v>18</v>
      </c>
      <c r="D30" s="86" t="s">
        <v>188</v>
      </c>
    </row>
    <row r="31" spans="1:7" ht="15.75" customHeight="1">
      <c r="B31" s="85" t="s">
        <v>189</v>
      </c>
      <c r="D31" s="87" t="s">
        <v>190</v>
      </c>
    </row>
    <row r="32" spans="1:7" ht="15.75" customHeight="1">
      <c r="B32" s="85" t="s">
        <v>92</v>
      </c>
      <c r="D32" s="87" t="s">
        <v>191</v>
      </c>
    </row>
    <row r="33" spans="1:4" ht="15.75" customHeight="1">
      <c r="A33" s="83" t="s">
        <v>192</v>
      </c>
      <c r="B33" s="83" t="s">
        <v>193</v>
      </c>
      <c r="D33" s="88" t="s">
        <v>194</v>
      </c>
    </row>
    <row r="34" spans="1:4" ht="15.75" customHeight="1">
      <c r="A34" s="80" t="s">
        <v>139</v>
      </c>
      <c r="B34" s="80" t="s">
        <v>139</v>
      </c>
      <c r="D34" s="87" t="s">
        <v>195</v>
      </c>
    </row>
    <row r="35" spans="1:4" ht="15.75" customHeight="1">
      <c r="A35" s="85" t="s">
        <v>71</v>
      </c>
      <c r="B35" s="85" t="s">
        <v>196</v>
      </c>
      <c r="D35" s="87" t="s">
        <v>197</v>
      </c>
    </row>
    <row r="36" spans="1:4" ht="15.75" customHeight="1">
      <c r="A36" s="85" t="s">
        <v>72</v>
      </c>
      <c r="B36" s="85" t="s">
        <v>198</v>
      </c>
      <c r="D36" s="87" t="s">
        <v>199</v>
      </c>
    </row>
    <row r="37" spans="1:4" ht="15.75" customHeight="1">
      <c r="A37" s="85" t="s">
        <v>43</v>
      </c>
      <c r="D37" s="87" t="s">
        <v>200</v>
      </c>
    </row>
    <row r="38" spans="1:4" ht="15.75" customHeight="1">
      <c r="A38" s="85" t="s">
        <v>73</v>
      </c>
      <c r="D38" s="88" t="s">
        <v>201</v>
      </c>
    </row>
    <row r="39" spans="1:4" ht="15.75" customHeight="1">
      <c r="D39" s="87" t="s">
        <v>202</v>
      </c>
    </row>
    <row r="40" spans="1:4" ht="15.75" customHeight="1">
      <c r="D40" s="87" t="s">
        <v>6</v>
      </c>
    </row>
    <row r="41" spans="1:4" ht="15.75" customHeight="1">
      <c r="D41" s="88" t="s">
        <v>203</v>
      </c>
    </row>
    <row r="42" spans="1:4" ht="15.75" customHeight="1">
      <c r="D42" s="87" t="s">
        <v>204</v>
      </c>
    </row>
    <row r="43" spans="1:4" ht="15.75" customHeight="1">
      <c r="D43" s="87" t="s">
        <v>205</v>
      </c>
    </row>
    <row r="44" spans="1:4" ht="15.75" customHeight="1"/>
    <row r="45" spans="1:4" ht="15.75" customHeight="1"/>
    <row r="46" spans="1:4" ht="15.75" customHeight="1"/>
    <row r="47" spans="1:4" ht="15.75" customHeight="1"/>
    <row r="48" spans="1:4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1. Hoja de Vida</vt:lpstr>
      <vt:lpstr>2. Seguimiento y Análisis</vt:lpstr>
      <vt:lpstr>Intructivo</vt:lpstr>
      <vt:lpstr>Fuente</vt:lpstr>
      <vt:lpstr>dk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2021-10-14T21:04:48Z</dcterms:created>
  <dcterms:modified xsi:type="dcterms:W3CDTF">2021-10-14T21:04:48Z</dcterms:modified>
</cp:coreProperties>
</file>