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JUDITH\INDICADORES\"/>
    </mc:Choice>
  </mc:AlternateContent>
  <xr:revisionPtr revIDLastSave="0" documentId="8_{E21AD82E-94D1-415B-9AD9-C80EB7EB873C}" xr6:coauthVersionLast="45" xr6:coauthVersionMax="45" xr10:uidLastSave="{00000000-0000-0000-0000-000000000000}"/>
  <bookViews>
    <workbookView xWindow="-120" yWindow="-120" windowWidth="29040" windowHeight="15840" firstSheet="9" activeTab="14" xr2:uid="{40D40BC8-9ADD-C645-90F8-F48FD6D968E5}"/>
  </bookViews>
  <sheets>
    <sheet name="IDT Menú" sheetId="5" r:id="rId1"/>
    <sheet name="Evaluación Institucional" sheetId="6" r:id="rId2"/>
    <sheet name="Direccionamiento Estratégico" sheetId="20" r:id="rId3"/>
    <sheet name="Comunicaciones" sheetId="21" r:id="rId4"/>
    <sheet name="Gestión Información Turística" sheetId="22" r:id="rId5"/>
    <sheet name="Gestión de Destino CyS" sheetId="23" r:id="rId6"/>
    <sheet name="Promoción y Mercadeo Turístico " sheetId="24" r:id="rId7"/>
    <sheet name="Talento Humano" sheetId="25" r:id="rId8"/>
    <sheet name="Bienes y Servicios" sheetId="26" r:id="rId9"/>
    <sheet name="Gestión Financiera" sheetId="27" r:id="rId10"/>
    <sheet name="Atención al Ciudadano" sheetId="28" r:id="rId11"/>
    <sheet name="Control Interno Diciplinario" sheetId="29" r:id="rId12"/>
    <sheet name="Gestión Jurídica" sheetId="30" r:id="rId13"/>
    <sheet name="Gestión Documental" sheetId="31" r:id="rId14"/>
    <sheet name="Gestión Tecnológica" sheetId="32" r:id="rId15"/>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3" i="25" l="1"/>
  <c r="U16" i="25"/>
  <c r="U17" i="25"/>
  <c r="T10" i="22"/>
  <c r="U10" i="22"/>
  <c r="T64" i="20"/>
  <c r="U64" i="20"/>
  <c r="T10" i="30"/>
  <c r="U10" i="30"/>
  <c r="T9" i="30"/>
  <c r="U9" i="30"/>
  <c r="U9" i="25"/>
  <c r="U7" i="20"/>
  <c r="T7" i="20"/>
  <c r="U9" i="31"/>
  <c r="U7" i="24"/>
  <c r="U9" i="24"/>
  <c r="U8" i="24"/>
  <c r="T17" i="25"/>
  <c r="U9" i="21"/>
  <c r="U7" i="21"/>
  <c r="T7" i="21"/>
  <c r="T9" i="20"/>
  <c r="U9" i="20"/>
  <c r="T7" i="24"/>
  <c r="U9" i="23"/>
  <c r="T9" i="23"/>
  <c r="U7" i="23"/>
  <c r="T8" i="30"/>
  <c r="T7" i="27"/>
  <c r="T12" i="20"/>
  <c r="U12" i="20"/>
  <c r="T96" i="32"/>
  <c r="U96" i="32"/>
  <c r="T95" i="32"/>
  <c r="U95" i="32"/>
  <c r="T94" i="32"/>
  <c r="U94" i="32"/>
  <c r="T93" i="32"/>
  <c r="U93" i="32"/>
  <c r="T92" i="32"/>
  <c r="U92" i="32"/>
  <c r="T91" i="32"/>
  <c r="U91" i="32"/>
  <c r="T90" i="32"/>
  <c r="U90" i="32"/>
  <c r="T89" i="32"/>
  <c r="U89" i="32"/>
  <c r="T88" i="32"/>
  <c r="U88" i="32"/>
  <c r="T87" i="32"/>
  <c r="U87" i="32"/>
  <c r="T86" i="32"/>
  <c r="U86" i="32"/>
  <c r="T85" i="32"/>
  <c r="U85" i="32"/>
  <c r="T84" i="32"/>
  <c r="U84" i="32"/>
  <c r="T83" i="32"/>
  <c r="U83" i="32"/>
  <c r="T82" i="32"/>
  <c r="U82" i="32"/>
  <c r="T78" i="32"/>
  <c r="U78" i="32"/>
  <c r="T77" i="32"/>
  <c r="U77" i="32"/>
  <c r="T76" i="32"/>
  <c r="U76" i="32"/>
  <c r="T75" i="32"/>
  <c r="U75" i="32"/>
  <c r="T74" i="32"/>
  <c r="U74" i="32"/>
  <c r="T73" i="32"/>
  <c r="U73" i="32"/>
  <c r="T72" i="32"/>
  <c r="U72" i="32"/>
  <c r="T71" i="32"/>
  <c r="U71" i="32"/>
  <c r="T70" i="32"/>
  <c r="U70" i="32"/>
  <c r="T69" i="32"/>
  <c r="U69" i="32"/>
  <c r="T68" i="32"/>
  <c r="U68" i="32"/>
  <c r="T67" i="32"/>
  <c r="U67" i="32"/>
  <c r="T66" i="32"/>
  <c r="U66" i="32"/>
  <c r="T65" i="32"/>
  <c r="U65" i="32"/>
  <c r="T64" i="32"/>
  <c r="U64" i="32"/>
  <c r="T60" i="32"/>
  <c r="U60" i="32"/>
  <c r="T59" i="32"/>
  <c r="U59" i="32"/>
  <c r="T58" i="32"/>
  <c r="U58" i="32"/>
  <c r="T57" i="32"/>
  <c r="U57" i="32"/>
  <c r="T56" i="32"/>
  <c r="U56" i="32"/>
  <c r="T55" i="32"/>
  <c r="U55" i="32"/>
  <c r="T54" i="32"/>
  <c r="U54" i="32"/>
  <c r="T53" i="32"/>
  <c r="U53" i="32"/>
  <c r="T52" i="32"/>
  <c r="U52" i="32"/>
  <c r="T51" i="32"/>
  <c r="U51" i="32"/>
  <c r="T50" i="32"/>
  <c r="U50" i="32"/>
  <c r="T49" i="32"/>
  <c r="U49" i="32"/>
  <c r="T48" i="32"/>
  <c r="U48" i="32"/>
  <c r="T47" i="32"/>
  <c r="U47" i="32"/>
  <c r="T46" i="32"/>
  <c r="U46" i="32"/>
  <c r="T45" i="32"/>
  <c r="U45" i="32"/>
  <c r="T44" i="32"/>
  <c r="U44" i="32"/>
  <c r="T43" i="32"/>
  <c r="U43" i="32"/>
  <c r="T42" i="32"/>
  <c r="U42" i="32"/>
  <c r="T41" i="32"/>
  <c r="U41" i="32"/>
  <c r="T40" i="32"/>
  <c r="U40" i="32"/>
  <c r="T39" i="32"/>
  <c r="U39" i="32"/>
  <c r="T38" i="32"/>
  <c r="U38" i="32"/>
  <c r="T37" i="32"/>
  <c r="U37" i="32"/>
  <c r="T36" i="32"/>
  <c r="U36" i="32"/>
  <c r="T35" i="32"/>
  <c r="U35" i="32"/>
  <c r="T34" i="32"/>
  <c r="U34" i="32"/>
  <c r="T33" i="32"/>
  <c r="U33" i="32"/>
  <c r="T32" i="32"/>
  <c r="U32" i="32"/>
  <c r="T31" i="32"/>
  <c r="U31" i="32"/>
  <c r="T30" i="32"/>
  <c r="U30" i="32"/>
  <c r="T29" i="32"/>
  <c r="U29" i="32"/>
  <c r="T28" i="32"/>
  <c r="U28" i="32"/>
  <c r="T27" i="32"/>
  <c r="U27" i="32"/>
  <c r="T26" i="32"/>
  <c r="U26" i="32"/>
  <c r="T25" i="32"/>
  <c r="U25" i="32"/>
  <c r="T24" i="32"/>
  <c r="U24" i="32"/>
  <c r="T23" i="32"/>
  <c r="U23" i="32"/>
  <c r="T22" i="32"/>
  <c r="U22" i="32"/>
  <c r="T21" i="32"/>
  <c r="U21" i="32"/>
  <c r="T20" i="32"/>
  <c r="U20" i="32"/>
  <c r="T19" i="32"/>
  <c r="U19" i="32"/>
  <c r="T18" i="32"/>
  <c r="U18" i="32"/>
  <c r="T17" i="32"/>
  <c r="U17" i="32"/>
  <c r="T16" i="32"/>
  <c r="U16" i="32"/>
  <c r="T15" i="32"/>
  <c r="U15" i="32"/>
  <c r="T14" i="32"/>
  <c r="U14" i="32"/>
  <c r="T13" i="32"/>
  <c r="U13" i="32"/>
  <c r="T12" i="32"/>
  <c r="U12" i="32"/>
  <c r="T11" i="32"/>
  <c r="U11" i="32"/>
  <c r="T10" i="32"/>
  <c r="U10" i="32"/>
  <c r="T9" i="32"/>
  <c r="U9" i="32"/>
  <c r="T8" i="32"/>
  <c r="U8" i="32"/>
  <c r="T7" i="32"/>
  <c r="U7" i="32"/>
  <c r="T96" i="31"/>
  <c r="U96" i="31"/>
  <c r="T95" i="31"/>
  <c r="U95" i="31"/>
  <c r="T94" i="31"/>
  <c r="U94" i="31"/>
  <c r="T93" i="31"/>
  <c r="U93" i="31"/>
  <c r="T92" i="31"/>
  <c r="U92" i="31"/>
  <c r="T91" i="31"/>
  <c r="U91" i="31"/>
  <c r="T90" i="31"/>
  <c r="U90" i="31"/>
  <c r="T89" i="31"/>
  <c r="U89" i="31"/>
  <c r="T88" i="31"/>
  <c r="U88" i="31"/>
  <c r="T87" i="31"/>
  <c r="U87" i="31"/>
  <c r="T86" i="31"/>
  <c r="U86" i="31"/>
  <c r="T85" i="31"/>
  <c r="U85" i="31"/>
  <c r="T84" i="31"/>
  <c r="U84" i="31"/>
  <c r="T83" i="31"/>
  <c r="U83" i="31"/>
  <c r="T82" i="31"/>
  <c r="U82" i="31"/>
  <c r="T78" i="31"/>
  <c r="U78" i="31"/>
  <c r="T77" i="31"/>
  <c r="U77" i="31"/>
  <c r="T76" i="31"/>
  <c r="U76" i="31"/>
  <c r="T75" i="31"/>
  <c r="U75" i="31"/>
  <c r="T74" i="31"/>
  <c r="U74" i="31"/>
  <c r="T73" i="31"/>
  <c r="U73" i="31"/>
  <c r="T72" i="31"/>
  <c r="U72" i="31"/>
  <c r="T71" i="31"/>
  <c r="U71" i="31"/>
  <c r="T70" i="31"/>
  <c r="U70" i="31"/>
  <c r="T69" i="31"/>
  <c r="U69" i="31"/>
  <c r="T68" i="31"/>
  <c r="U68" i="31"/>
  <c r="T67" i="31"/>
  <c r="U67" i="31"/>
  <c r="T66" i="31"/>
  <c r="U66" i="31"/>
  <c r="T65" i="31"/>
  <c r="U65" i="31"/>
  <c r="T64" i="31"/>
  <c r="U64" i="31"/>
  <c r="T60" i="31"/>
  <c r="U60" i="31"/>
  <c r="T59" i="31"/>
  <c r="U59" i="31"/>
  <c r="T58" i="31"/>
  <c r="U58" i="31"/>
  <c r="T57" i="31"/>
  <c r="U57" i="31"/>
  <c r="T56" i="31"/>
  <c r="U56" i="31"/>
  <c r="T55" i="31"/>
  <c r="U55" i="31"/>
  <c r="T54" i="31"/>
  <c r="U54" i="31"/>
  <c r="T53" i="31"/>
  <c r="U53" i="31"/>
  <c r="T52" i="31"/>
  <c r="U52" i="31"/>
  <c r="T51" i="31"/>
  <c r="U51" i="31"/>
  <c r="T50" i="31"/>
  <c r="U50" i="31"/>
  <c r="T49" i="31"/>
  <c r="U49" i="31"/>
  <c r="T48" i="31"/>
  <c r="U48" i="31"/>
  <c r="T47" i="31"/>
  <c r="U47" i="31"/>
  <c r="T46" i="31"/>
  <c r="U46" i="31"/>
  <c r="T45" i="31"/>
  <c r="U45" i="31"/>
  <c r="T44" i="31"/>
  <c r="U44" i="31"/>
  <c r="T43" i="31"/>
  <c r="U43" i="31"/>
  <c r="T42" i="31"/>
  <c r="U42" i="31"/>
  <c r="T41" i="31"/>
  <c r="U41" i="31"/>
  <c r="T40" i="31"/>
  <c r="U40" i="31"/>
  <c r="T39" i="31"/>
  <c r="U39" i="31"/>
  <c r="T38" i="31"/>
  <c r="U38" i="31"/>
  <c r="T37" i="31"/>
  <c r="U37" i="31"/>
  <c r="T36" i="31"/>
  <c r="U36" i="31"/>
  <c r="T35" i="31"/>
  <c r="U35" i="31"/>
  <c r="T34" i="31"/>
  <c r="U34" i="31"/>
  <c r="T33" i="31"/>
  <c r="U33" i="31"/>
  <c r="T32" i="31"/>
  <c r="U32" i="31"/>
  <c r="T31" i="31"/>
  <c r="U31" i="31"/>
  <c r="T30" i="31"/>
  <c r="U30" i="31"/>
  <c r="T29" i="31"/>
  <c r="U29" i="31"/>
  <c r="T28" i="31"/>
  <c r="U28" i="31"/>
  <c r="T27" i="31"/>
  <c r="U27" i="31"/>
  <c r="T26" i="31"/>
  <c r="U26" i="31"/>
  <c r="T25" i="31"/>
  <c r="U25" i="31"/>
  <c r="T24" i="31"/>
  <c r="U24" i="31"/>
  <c r="T23" i="31"/>
  <c r="U23" i="31"/>
  <c r="T22" i="31"/>
  <c r="U22" i="31"/>
  <c r="T21" i="31"/>
  <c r="U21" i="31"/>
  <c r="T20" i="31"/>
  <c r="U20" i="31"/>
  <c r="T19" i="31"/>
  <c r="U19" i="31"/>
  <c r="T18" i="31"/>
  <c r="U18" i="31"/>
  <c r="T17" i="31"/>
  <c r="U17" i="31"/>
  <c r="T16" i="31"/>
  <c r="U16" i="31"/>
  <c r="T15" i="31"/>
  <c r="U15" i="31"/>
  <c r="T14" i="31"/>
  <c r="U14" i="31"/>
  <c r="T13" i="31"/>
  <c r="U13" i="31"/>
  <c r="T12" i="31"/>
  <c r="U12" i="31"/>
  <c r="T11" i="31"/>
  <c r="U11" i="31"/>
  <c r="T10" i="31"/>
  <c r="U10" i="31"/>
  <c r="T9" i="31"/>
  <c r="T8" i="31"/>
  <c r="U8" i="31"/>
  <c r="T7" i="31"/>
  <c r="U7" i="31"/>
  <c r="T96" i="30"/>
  <c r="U96" i="30"/>
  <c r="T95" i="30"/>
  <c r="U95" i="30"/>
  <c r="T94" i="30"/>
  <c r="U94" i="30"/>
  <c r="T93" i="30"/>
  <c r="U93" i="30"/>
  <c r="T92" i="30"/>
  <c r="U92" i="30"/>
  <c r="T91" i="30"/>
  <c r="U91" i="30"/>
  <c r="T90" i="30"/>
  <c r="U90" i="30"/>
  <c r="T89" i="30"/>
  <c r="U89" i="30"/>
  <c r="T88" i="30"/>
  <c r="U88" i="30"/>
  <c r="T87" i="30"/>
  <c r="U87" i="30"/>
  <c r="T86" i="30"/>
  <c r="U86" i="30"/>
  <c r="T85" i="30"/>
  <c r="U85" i="30"/>
  <c r="T84" i="30"/>
  <c r="U84" i="30"/>
  <c r="T83" i="30"/>
  <c r="U83" i="30"/>
  <c r="T82" i="30"/>
  <c r="U82" i="30"/>
  <c r="T78" i="30"/>
  <c r="U78" i="30"/>
  <c r="T77" i="30"/>
  <c r="U77" i="30"/>
  <c r="T76" i="30"/>
  <c r="U76" i="30"/>
  <c r="T75" i="30"/>
  <c r="U75" i="30"/>
  <c r="T74" i="30"/>
  <c r="U74" i="30"/>
  <c r="T73" i="30"/>
  <c r="U73" i="30"/>
  <c r="T72" i="30"/>
  <c r="U72" i="30"/>
  <c r="T71" i="30"/>
  <c r="U71" i="30"/>
  <c r="T70" i="30"/>
  <c r="U70" i="30"/>
  <c r="T69" i="30"/>
  <c r="U69" i="30"/>
  <c r="T68" i="30"/>
  <c r="U68" i="30"/>
  <c r="T67" i="30"/>
  <c r="U67" i="30"/>
  <c r="T66" i="30"/>
  <c r="U66" i="30"/>
  <c r="T65" i="30"/>
  <c r="U65" i="30"/>
  <c r="T64" i="30"/>
  <c r="U64" i="30"/>
  <c r="T60" i="30"/>
  <c r="U60" i="30"/>
  <c r="T59" i="30"/>
  <c r="U59" i="30"/>
  <c r="T58" i="30"/>
  <c r="U58" i="30"/>
  <c r="T57" i="30"/>
  <c r="U57" i="30"/>
  <c r="T56" i="30"/>
  <c r="U56" i="30"/>
  <c r="T55" i="30"/>
  <c r="U55" i="30"/>
  <c r="T54" i="30"/>
  <c r="U54" i="30"/>
  <c r="T53" i="30"/>
  <c r="U53" i="30"/>
  <c r="T52" i="30"/>
  <c r="U52" i="30"/>
  <c r="T51" i="30"/>
  <c r="U51" i="30"/>
  <c r="T50" i="30"/>
  <c r="U50" i="30"/>
  <c r="T49" i="30"/>
  <c r="U49" i="30"/>
  <c r="T48" i="30"/>
  <c r="U48" i="30"/>
  <c r="T47" i="30"/>
  <c r="U47" i="30"/>
  <c r="T46" i="30"/>
  <c r="U46" i="30"/>
  <c r="T45" i="30"/>
  <c r="U45" i="30"/>
  <c r="T44" i="30"/>
  <c r="U44" i="30"/>
  <c r="T43" i="30"/>
  <c r="U43" i="30"/>
  <c r="T42" i="30"/>
  <c r="U42" i="30"/>
  <c r="T41" i="30"/>
  <c r="U41" i="30"/>
  <c r="T40" i="30"/>
  <c r="U40" i="30"/>
  <c r="T39" i="30"/>
  <c r="U39" i="30"/>
  <c r="T38" i="30"/>
  <c r="U38" i="30"/>
  <c r="T37" i="30"/>
  <c r="U37" i="30"/>
  <c r="T36" i="30"/>
  <c r="U36" i="30"/>
  <c r="T35" i="30"/>
  <c r="U35" i="30"/>
  <c r="T34" i="30"/>
  <c r="U34" i="30"/>
  <c r="T33" i="30"/>
  <c r="U33" i="30"/>
  <c r="T32" i="30"/>
  <c r="U32" i="30"/>
  <c r="T31" i="30"/>
  <c r="U31" i="30"/>
  <c r="T30" i="30"/>
  <c r="U30" i="30"/>
  <c r="T29" i="30"/>
  <c r="U29" i="30"/>
  <c r="T28" i="30"/>
  <c r="U28" i="30"/>
  <c r="T27" i="30"/>
  <c r="U27" i="30"/>
  <c r="T26" i="30"/>
  <c r="U26" i="30"/>
  <c r="T25" i="30"/>
  <c r="U25" i="30"/>
  <c r="T24" i="30"/>
  <c r="U24" i="30"/>
  <c r="T23" i="30"/>
  <c r="U23" i="30"/>
  <c r="T22" i="30"/>
  <c r="U22" i="30"/>
  <c r="T21" i="30"/>
  <c r="U21" i="30"/>
  <c r="T20" i="30"/>
  <c r="U20" i="30"/>
  <c r="T19" i="30"/>
  <c r="U19" i="30"/>
  <c r="T18" i="30"/>
  <c r="U18" i="30"/>
  <c r="T17" i="30"/>
  <c r="U17" i="30"/>
  <c r="T16" i="30"/>
  <c r="U16" i="30"/>
  <c r="T15" i="30"/>
  <c r="U15" i="30"/>
  <c r="T14" i="30"/>
  <c r="U14" i="30"/>
  <c r="T13" i="30"/>
  <c r="U13" i="30"/>
  <c r="T12" i="30"/>
  <c r="U12" i="30"/>
  <c r="T11" i="30"/>
  <c r="U11" i="30"/>
  <c r="U8" i="30"/>
  <c r="T7" i="30"/>
  <c r="U7" i="30"/>
  <c r="T96" i="29"/>
  <c r="U96" i="29"/>
  <c r="T95" i="29"/>
  <c r="U95" i="29"/>
  <c r="T94" i="29"/>
  <c r="U94" i="29"/>
  <c r="T93" i="29"/>
  <c r="U93" i="29"/>
  <c r="T92" i="29"/>
  <c r="U92" i="29"/>
  <c r="T91" i="29"/>
  <c r="U91" i="29"/>
  <c r="T90" i="29"/>
  <c r="U90" i="29"/>
  <c r="T89" i="29"/>
  <c r="U89" i="29"/>
  <c r="T88" i="29"/>
  <c r="U88" i="29"/>
  <c r="T87" i="29"/>
  <c r="U87" i="29"/>
  <c r="T86" i="29"/>
  <c r="U86" i="29"/>
  <c r="T85" i="29"/>
  <c r="U85" i="29"/>
  <c r="T84" i="29"/>
  <c r="U84" i="29"/>
  <c r="T83" i="29"/>
  <c r="U83" i="29"/>
  <c r="T82" i="29"/>
  <c r="U82" i="29"/>
  <c r="T78" i="29"/>
  <c r="U78" i="29"/>
  <c r="T77" i="29"/>
  <c r="U77" i="29"/>
  <c r="T76" i="29"/>
  <c r="U76" i="29"/>
  <c r="T75" i="29"/>
  <c r="U75" i="29"/>
  <c r="T74" i="29"/>
  <c r="U74" i="29"/>
  <c r="T73" i="29"/>
  <c r="U73" i="29"/>
  <c r="T72" i="29"/>
  <c r="U72" i="29"/>
  <c r="T71" i="29"/>
  <c r="U71" i="29"/>
  <c r="T70" i="29"/>
  <c r="U70" i="29"/>
  <c r="T69" i="29"/>
  <c r="U69" i="29"/>
  <c r="T68" i="29"/>
  <c r="U68" i="29"/>
  <c r="T67" i="29"/>
  <c r="U67" i="29"/>
  <c r="T66" i="29"/>
  <c r="U66" i="29"/>
  <c r="T65" i="29"/>
  <c r="U65" i="29"/>
  <c r="T64" i="29"/>
  <c r="U64" i="29"/>
  <c r="T60" i="29"/>
  <c r="U60" i="29"/>
  <c r="T59" i="29"/>
  <c r="U59" i="29"/>
  <c r="T58" i="29"/>
  <c r="U58" i="29"/>
  <c r="T57" i="29"/>
  <c r="U57" i="29"/>
  <c r="T56" i="29"/>
  <c r="U56" i="29"/>
  <c r="T55" i="29"/>
  <c r="U55" i="29"/>
  <c r="T54" i="29"/>
  <c r="U54" i="29"/>
  <c r="T53" i="29"/>
  <c r="U53" i="29"/>
  <c r="T52" i="29"/>
  <c r="U52" i="29"/>
  <c r="T51" i="29"/>
  <c r="U51" i="29"/>
  <c r="T50" i="29"/>
  <c r="U50" i="29"/>
  <c r="T49" i="29"/>
  <c r="U49" i="29"/>
  <c r="T48" i="29"/>
  <c r="U48" i="29"/>
  <c r="T47" i="29"/>
  <c r="U47" i="29"/>
  <c r="T46" i="29"/>
  <c r="U46" i="29"/>
  <c r="T45" i="29"/>
  <c r="U45" i="29"/>
  <c r="T44" i="29"/>
  <c r="U44" i="29"/>
  <c r="T43" i="29"/>
  <c r="U43" i="29"/>
  <c r="T42" i="29"/>
  <c r="U42" i="29"/>
  <c r="T41" i="29"/>
  <c r="U41" i="29"/>
  <c r="T40" i="29"/>
  <c r="U40" i="29"/>
  <c r="T39" i="29"/>
  <c r="U39" i="29"/>
  <c r="T38" i="29"/>
  <c r="U38" i="29"/>
  <c r="T37" i="29"/>
  <c r="U37" i="29"/>
  <c r="T36" i="29"/>
  <c r="U36" i="29"/>
  <c r="T35" i="29"/>
  <c r="U35" i="29"/>
  <c r="T34" i="29"/>
  <c r="U34" i="29"/>
  <c r="T33" i="29"/>
  <c r="U33" i="29"/>
  <c r="T32" i="29"/>
  <c r="U32" i="29"/>
  <c r="T31" i="29"/>
  <c r="U31" i="29"/>
  <c r="T30" i="29"/>
  <c r="U30" i="29"/>
  <c r="T29" i="29"/>
  <c r="U29" i="29"/>
  <c r="T28" i="29"/>
  <c r="U28" i="29"/>
  <c r="T27" i="29"/>
  <c r="U27" i="29"/>
  <c r="T26" i="29"/>
  <c r="U26" i="29"/>
  <c r="T25" i="29"/>
  <c r="U25" i="29"/>
  <c r="T24" i="29"/>
  <c r="U24" i="29"/>
  <c r="T23" i="29"/>
  <c r="U23" i="29"/>
  <c r="T22" i="29"/>
  <c r="U22" i="29"/>
  <c r="T21" i="29"/>
  <c r="U21" i="29"/>
  <c r="T20" i="29"/>
  <c r="U20" i="29"/>
  <c r="T19" i="29"/>
  <c r="U19" i="29"/>
  <c r="T18" i="29"/>
  <c r="U18" i="29"/>
  <c r="T17" i="29"/>
  <c r="U17" i="29"/>
  <c r="T16" i="29"/>
  <c r="U16" i="29"/>
  <c r="T15" i="29"/>
  <c r="U15" i="29"/>
  <c r="T14" i="29"/>
  <c r="U14" i="29"/>
  <c r="T13" i="29"/>
  <c r="U13" i="29"/>
  <c r="T12" i="29"/>
  <c r="U12" i="29"/>
  <c r="T11" i="29"/>
  <c r="U11" i="29"/>
  <c r="T10" i="29"/>
  <c r="U10" i="29"/>
  <c r="T9" i="29"/>
  <c r="U9" i="29"/>
  <c r="T8" i="29"/>
  <c r="U8" i="29"/>
  <c r="T7" i="29"/>
  <c r="U7" i="29"/>
  <c r="T96" i="28"/>
  <c r="U96" i="28"/>
  <c r="T95" i="28"/>
  <c r="U95" i="28"/>
  <c r="T94" i="28"/>
  <c r="U94" i="28"/>
  <c r="T93" i="28"/>
  <c r="U93" i="28"/>
  <c r="T92" i="28"/>
  <c r="U92" i="28"/>
  <c r="T91" i="28"/>
  <c r="U91" i="28"/>
  <c r="T90" i="28"/>
  <c r="U90" i="28"/>
  <c r="T89" i="28"/>
  <c r="U89" i="28"/>
  <c r="T88" i="28"/>
  <c r="U88" i="28"/>
  <c r="T87" i="28"/>
  <c r="U87" i="28"/>
  <c r="T86" i="28"/>
  <c r="U86" i="28"/>
  <c r="T85" i="28"/>
  <c r="U85" i="28"/>
  <c r="T84" i="28"/>
  <c r="U84" i="28"/>
  <c r="T83" i="28"/>
  <c r="U83" i="28"/>
  <c r="T82" i="28"/>
  <c r="U82" i="28"/>
  <c r="T78" i="28"/>
  <c r="U78" i="28"/>
  <c r="T77" i="28"/>
  <c r="U77" i="28"/>
  <c r="T76" i="28"/>
  <c r="U76" i="28"/>
  <c r="T75" i="28"/>
  <c r="U75" i="28"/>
  <c r="T74" i="28"/>
  <c r="U74" i="28"/>
  <c r="T73" i="28"/>
  <c r="U73" i="28"/>
  <c r="T72" i="28"/>
  <c r="U72" i="28"/>
  <c r="T71" i="28"/>
  <c r="U71" i="28"/>
  <c r="T70" i="28"/>
  <c r="U70" i="28"/>
  <c r="T69" i="28"/>
  <c r="U69" i="28"/>
  <c r="T68" i="28"/>
  <c r="U68" i="28"/>
  <c r="T67" i="28"/>
  <c r="U67" i="28"/>
  <c r="T66" i="28"/>
  <c r="U66" i="28"/>
  <c r="T65" i="28"/>
  <c r="U65" i="28"/>
  <c r="T64" i="28"/>
  <c r="U64" i="28"/>
  <c r="T60" i="28"/>
  <c r="U60" i="28"/>
  <c r="T59" i="28"/>
  <c r="U59" i="28"/>
  <c r="T58" i="28"/>
  <c r="U58" i="28"/>
  <c r="T57" i="28"/>
  <c r="U57" i="28"/>
  <c r="T56" i="28"/>
  <c r="U56" i="28"/>
  <c r="T55" i="28"/>
  <c r="U55" i="28"/>
  <c r="T54" i="28"/>
  <c r="U54" i="28"/>
  <c r="T53" i="28"/>
  <c r="U53" i="28"/>
  <c r="T52" i="28"/>
  <c r="U52" i="28"/>
  <c r="T51" i="28"/>
  <c r="U51" i="28"/>
  <c r="T50" i="28"/>
  <c r="U50" i="28"/>
  <c r="T49" i="28"/>
  <c r="U49" i="28"/>
  <c r="T48" i="28"/>
  <c r="U48" i="28"/>
  <c r="T47" i="28"/>
  <c r="U47" i="28"/>
  <c r="T46" i="28"/>
  <c r="U46" i="28"/>
  <c r="T45" i="28"/>
  <c r="U45" i="28"/>
  <c r="T44" i="28"/>
  <c r="U44" i="28"/>
  <c r="T43" i="28"/>
  <c r="U43" i="28"/>
  <c r="T42" i="28"/>
  <c r="U42" i="28"/>
  <c r="T41" i="28"/>
  <c r="U41" i="28"/>
  <c r="T40" i="28"/>
  <c r="U40" i="28"/>
  <c r="T39" i="28"/>
  <c r="U39" i="28"/>
  <c r="T38" i="28"/>
  <c r="U38" i="28"/>
  <c r="T37" i="28"/>
  <c r="U37" i="28"/>
  <c r="T36" i="28"/>
  <c r="U36" i="28"/>
  <c r="T35" i="28"/>
  <c r="U35" i="28"/>
  <c r="T34" i="28"/>
  <c r="U34" i="28"/>
  <c r="T33" i="28"/>
  <c r="U33" i="28"/>
  <c r="T32" i="28"/>
  <c r="U32" i="28"/>
  <c r="T31" i="28"/>
  <c r="U31" i="28"/>
  <c r="T30" i="28"/>
  <c r="U30" i="28"/>
  <c r="T29" i="28"/>
  <c r="U29" i="28"/>
  <c r="T28" i="28"/>
  <c r="U28" i="28"/>
  <c r="T27" i="28"/>
  <c r="U27" i="28"/>
  <c r="T26" i="28"/>
  <c r="U26" i="28"/>
  <c r="T25" i="28"/>
  <c r="U25" i="28"/>
  <c r="T24" i="28"/>
  <c r="U24" i="28"/>
  <c r="T23" i="28"/>
  <c r="U23" i="28"/>
  <c r="T22" i="28"/>
  <c r="U22" i="28"/>
  <c r="T21" i="28"/>
  <c r="U21" i="28"/>
  <c r="T20" i="28"/>
  <c r="U20" i="28"/>
  <c r="T19" i="28"/>
  <c r="U19" i="28"/>
  <c r="T18" i="28"/>
  <c r="U18" i="28"/>
  <c r="T17" i="28"/>
  <c r="U17" i="28"/>
  <c r="T16" i="28"/>
  <c r="U16" i="28"/>
  <c r="T15" i="28"/>
  <c r="U15" i="28"/>
  <c r="T14" i="28"/>
  <c r="U14" i="28"/>
  <c r="T13" i="28"/>
  <c r="U13" i="28"/>
  <c r="T12" i="28"/>
  <c r="U12" i="28"/>
  <c r="T11" i="28"/>
  <c r="U11" i="28"/>
  <c r="T10" i="28"/>
  <c r="U10" i="28"/>
  <c r="T9" i="28"/>
  <c r="U9" i="28"/>
  <c r="T8" i="28"/>
  <c r="U8" i="28"/>
  <c r="T7" i="28"/>
  <c r="U7" i="28"/>
  <c r="T96" i="27"/>
  <c r="U96" i="27"/>
  <c r="T95" i="27"/>
  <c r="U95" i="27"/>
  <c r="T94" i="27"/>
  <c r="U94" i="27"/>
  <c r="T93" i="27"/>
  <c r="U93" i="27"/>
  <c r="T92" i="27"/>
  <c r="U92" i="27"/>
  <c r="T91" i="27"/>
  <c r="U91" i="27"/>
  <c r="T90" i="27"/>
  <c r="U90" i="27"/>
  <c r="T89" i="27"/>
  <c r="U89" i="27"/>
  <c r="T88" i="27"/>
  <c r="U88" i="27"/>
  <c r="T87" i="27"/>
  <c r="U87" i="27"/>
  <c r="T86" i="27"/>
  <c r="U86" i="27"/>
  <c r="T85" i="27"/>
  <c r="U85" i="27"/>
  <c r="T84" i="27"/>
  <c r="U84" i="27"/>
  <c r="T83" i="27"/>
  <c r="U83" i="27"/>
  <c r="T82" i="27"/>
  <c r="U82" i="27"/>
  <c r="T78" i="27"/>
  <c r="U78" i="27"/>
  <c r="T77" i="27"/>
  <c r="U77" i="27"/>
  <c r="T76" i="27"/>
  <c r="U76" i="27"/>
  <c r="T75" i="27"/>
  <c r="U75" i="27"/>
  <c r="T74" i="27"/>
  <c r="U74" i="27"/>
  <c r="T73" i="27"/>
  <c r="U73" i="27"/>
  <c r="T72" i="27"/>
  <c r="U72" i="27"/>
  <c r="T71" i="27"/>
  <c r="U71" i="27"/>
  <c r="T70" i="27"/>
  <c r="U70" i="27"/>
  <c r="T69" i="27"/>
  <c r="U69" i="27"/>
  <c r="T68" i="27"/>
  <c r="U68" i="27"/>
  <c r="T67" i="27"/>
  <c r="U67" i="27"/>
  <c r="T66" i="27"/>
  <c r="U66" i="27"/>
  <c r="T65" i="27"/>
  <c r="U65" i="27"/>
  <c r="T64" i="27"/>
  <c r="U64" i="27"/>
  <c r="T60" i="27"/>
  <c r="U60" i="27"/>
  <c r="T59" i="27"/>
  <c r="U59" i="27"/>
  <c r="T58" i="27"/>
  <c r="U58" i="27"/>
  <c r="T57" i="27"/>
  <c r="U57" i="27"/>
  <c r="T56" i="27"/>
  <c r="U56" i="27"/>
  <c r="T55" i="27"/>
  <c r="U55" i="27"/>
  <c r="T54" i="27"/>
  <c r="U54" i="27"/>
  <c r="T53" i="27"/>
  <c r="U53" i="27"/>
  <c r="T52" i="27"/>
  <c r="U52" i="27"/>
  <c r="T51" i="27"/>
  <c r="U51" i="27"/>
  <c r="T50" i="27"/>
  <c r="U50" i="27"/>
  <c r="T49" i="27"/>
  <c r="U49" i="27"/>
  <c r="T48" i="27"/>
  <c r="U48" i="27"/>
  <c r="T47" i="27"/>
  <c r="U47" i="27"/>
  <c r="T46" i="27"/>
  <c r="U46" i="27"/>
  <c r="T45" i="27"/>
  <c r="U45" i="27"/>
  <c r="T44" i="27"/>
  <c r="U44" i="27"/>
  <c r="T43" i="27"/>
  <c r="U43" i="27"/>
  <c r="T42" i="27"/>
  <c r="U42" i="27"/>
  <c r="T41" i="27"/>
  <c r="U41" i="27"/>
  <c r="T40" i="27"/>
  <c r="U40" i="27"/>
  <c r="T39" i="27"/>
  <c r="U39" i="27"/>
  <c r="T38" i="27"/>
  <c r="U38" i="27"/>
  <c r="T37" i="27"/>
  <c r="U37" i="27"/>
  <c r="T36" i="27"/>
  <c r="U36" i="27"/>
  <c r="T35" i="27"/>
  <c r="U35" i="27"/>
  <c r="T34" i="27"/>
  <c r="U34" i="27"/>
  <c r="T33" i="27"/>
  <c r="U33" i="27"/>
  <c r="T32" i="27"/>
  <c r="U32" i="27"/>
  <c r="T31" i="27"/>
  <c r="U31" i="27"/>
  <c r="T30" i="27"/>
  <c r="U30" i="27"/>
  <c r="T29" i="27"/>
  <c r="U29" i="27"/>
  <c r="T28" i="27"/>
  <c r="U28" i="27"/>
  <c r="T27" i="27"/>
  <c r="U27" i="27"/>
  <c r="T26" i="27"/>
  <c r="U26" i="27"/>
  <c r="T25" i="27"/>
  <c r="U25" i="27"/>
  <c r="T24" i="27"/>
  <c r="U24" i="27"/>
  <c r="T23" i="27"/>
  <c r="U23" i="27"/>
  <c r="T22" i="27"/>
  <c r="U22" i="27"/>
  <c r="T21" i="27"/>
  <c r="U21" i="27"/>
  <c r="T20" i="27"/>
  <c r="U20" i="27"/>
  <c r="T19" i="27"/>
  <c r="U19" i="27"/>
  <c r="T18" i="27"/>
  <c r="U18" i="27"/>
  <c r="T17" i="27"/>
  <c r="U17" i="27"/>
  <c r="T16" i="27"/>
  <c r="U16" i="27"/>
  <c r="T15" i="27"/>
  <c r="U15" i="27"/>
  <c r="T14" i="27"/>
  <c r="U14" i="27"/>
  <c r="T13" i="27"/>
  <c r="U13" i="27"/>
  <c r="T12" i="27"/>
  <c r="U12" i="27"/>
  <c r="T11" i="27"/>
  <c r="U11" i="27"/>
  <c r="T10" i="27"/>
  <c r="U10" i="27"/>
  <c r="T9" i="27"/>
  <c r="U9" i="27"/>
  <c r="T8" i="27"/>
  <c r="U8" i="27"/>
  <c r="U7" i="27"/>
  <c r="T96" i="26"/>
  <c r="U96" i="26"/>
  <c r="T95" i="26"/>
  <c r="U95" i="26"/>
  <c r="T94" i="26"/>
  <c r="U94" i="26"/>
  <c r="T93" i="26"/>
  <c r="U93" i="26"/>
  <c r="T92" i="26"/>
  <c r="U92" i="26"/>
  <c r="T91" i="26"/>
  <c r="U91" i="26"/>
  <c r="T90" i="26"/>
  <c r="U90" i="26"/>
  <c r="T89" i="26"/>
  <c r="U89" i="26"/>
  <c r="T88" i="26"/>
  <c r="U88" i="26"/>
  <c r="T87" i="26"/>
  <c r="U87" i="26"/>
  <c r="T86" i="26"/>
  <c r="U86" i="26"/>
  <c r="T85" i="26"/>
  <c r="U85" i="26"/>
  <c r="T84" i="26"/>
  <c r="U84" i="26"/>
  <c r="T83" i="26"/>
  <c r="U83" i="26"/>
  <c r="T82" i="26"/>
  <c r="U82" i="26"/>
  <c r="T78" i="26"/>
  <c r="U78" i="26"/>
  <c r="T77" i="26"/>
  <c r="U77" i="26"/>
  <c r="T76" i="26"/>
  <c r="U76" i="26"/>
  <c r="T75" i="26"/>
  <c r="U75" i="26"/>
  <c r="T74" i="26"/>
  <c r="U74" i="26"/>
  <c r="T73" i="26"/>
  <c r="U73" i="26"/>
  <c r="T72" i="26"/>
  <c r="U72" i="26"/>
  <c r="T71" i="26"/>
  <c r="U71" i="26"/>
  <c r="T70" i="26"/>
  <c r="U70" i="26"/>
  <c r="T69" i="26"/>
  <c r="U69" i="26"/>
  <c r="T68" i="26"/>
  <c r="U68" i="26"/>
  <c r="T67" i="26"/>
  <c r="U67" i="26"/>
  <c r="T66" i="26"/>
  <c r="U66" i="26"/>
  <c r="T65" i="26"/>
  <c r="U65" i="26"/>
  <c r="T64" i="26"/>
  <c r="U64" i="26"/>
  <c r="T60" i="26"/>
  <c r="U60" i="26"/>
  <c r="T59" i="26"/>
  <c r="U59" i="26"/>
  <c r="T58" i="26"/>
  <c r="U58" i="26"/>
  <c r="T57" i="26"/>
  <c r="U57" i="26"/>
  <c r="T56" i="26"/>
  <c r="U56" i="26"/>
  <c r="T55" i="26"/>
  <c r="U55" i="26"/>
  <c r="T54" i="26"/>
  <c r="U54" i="26"/>
  <c r="T53" i="26"/>
  <c r="U53" i="26"/>
  <c r="T52" i="26"/>
  <c r="U52" i="26"/>
  <c r="T51" i="26"/>
  <c r="U51" i="26"/>
  <c r="T50" i="26"/>
  <c r="U50" i="26"/>
  <c r="T49" i="26"/>
  <c r="U49" i="26"/>
  <c r="T48" i="26"/>
  <c r="U48" i="26"/>
  <c r="T47" i="26"/>
  <c r="U47" i="26"/>
  <c r="T46" i="26"/>
  <c r="U46" i="26"/>
  <c r="T45" i="26"/>
  <c r="U45" i="26"/>
  <c r="T44" i="26"/>
  <c r="U44" i="26"/>
  <c r="T43" i="26"/>
  <c r="U43" i="26"/>
  <c r="T42" i="26"/>
  <c r="U42" i="26"/>
  <c r="T41" i="26"/>
  <c r="U41" i="26"/>
  <c r="T40" i="26"/>
  <c r="U40" i="26"/>
  <c r="T39" i="26"/>
  <c r="U39" i="26"/>
  <c r="T38" i="26"/>
  <c r="U38" i="26"/>
  <c r="T37" i="26"/>
  <c r="U37" i="26"/>
  <c r="T36" i="26"/>
  <c r="U36" i="26"/>
  <c r="T35" i="26"/>
  <c r="U35" i="26"/>
  <c r="T34" i="26"/>
  <c r="U34" i="26"/>
  <c r="T33" i="26"/>
  <c r="U33" i="26"/>
  <c r="T32" i="26"/>
  <c r="U32" i="26"/>
  <c r="T31" i="26"/>
  <c r="U31" i="26"/>
  <c r="T30" i="26"/>
  <c r="U30" i="26"/>
  <c r="T29" i="26"/>
  <c r="U29" i="26"/>
  <c r="T28" i="26"/>
  <c r="U28" i="26"/>
  <c r="T27" i="26"/>
  <c r="U27" i="26"/>
  <c r="T26" i="26"/>
  <c r="U26" i="26"/>
  <c r="T25" i="26"/>
  <c r="U25" i="26"/>
  <c r="T24" i="26"/>
  <c r="U24" i="26"/>
  <c r="T23" i="26"/>
  <c r="U23" i="26"/>
  <c r="T22" i="26"/>
  <c r="U22" i="26"/>
  <c r="T21" i="26"/>
  <c r="U21" i="26"/>
  <c r="T20" i="26"/>
  <c r="U20" i="26"/>
  <c r="T19" i="26"/>
  <c r="U19" i="26"/>
  <c r="T18" i="26"/>
  <c r="U18" i="26"/>
  <c r="T17" i="26"/>
  <c r="U17" i="26"/>
  <c r="T16" i="26"/>
  <c r="U16" i="26"/>
  <c r="T15" i="26"/>
  <c r="U15" i="26"/>
  <c r="T14" i="26"/>
  <c r="U14" i="26"/>
  <c r="T13" i="26"/>
  <c r="U13" i="26"/>
  <c r="T12" i="26"/>
  <c r="U12" i="26"/>
  <c r="T11" i="26"/>
  <c r="U11" i="26"/>
  <c r="T10" i="26"/>
  <c r="U10" i="26"/>
  <c r="T9" i="26"/>
  <c r="U9" i="26"/>
  <c r="T8" i="26"/>
  <c r="U8" i="26"/>
  <c r="T7" i="26"/>
  <c r="U7" i="26"/>
  <c r="T96" i="25"/>
  <c r="U96" i="25"/>
  <c r="T95" i="25"/>
  <c r="U95" i="25"/>
  <c r="T94" i="25"/>
  <c r="U94" i="25"/>
  <c r="T93" i="25"/>
  <c r="U93" i="25"/>
  <c r="T92" i="25"/>
  <c r="U92" i="25"/>
  <c r="T91" i="25"/>
  <c r="U91" i="25"/>
  <c r="T90" i="25"/>
  <c r="U90" i="25"/>
  <c r="T89" i="25"/>
  <c r="U89" i="25"/>
  <c r="T88" i="25"/>
  <c r="U88" i="25"/>
  <c r="T87" i="25"/>
  <c r="U87" i="25"/>
  <c r="T86" i="25"/>
  <c r="U86" i="25"/>
  <c r="T85" i="25"/>
  <c r="U85" i="25"/>
  <c r="T84" i="25"/>
  <c r="U84" i="25"/>
  <c r="T83" i="25"/>
  <c r="U83" i="25"/>
  <c r="T82" i="25"/>
  <c r="U82" i="25"/>
  <c r="T78" i="25"/>
  <c r="U78" i="25"/>
  <c r="T77" i="25"/>
  <c r="U77" i="25"/>
  <c r="T76" i="25"/>
  <c r="U76" i="25"/>
  <c r="T75" i="25"/>
  <c r="U75" i="25"/>
  <c r="T74" i="25"/>
  <c r="U74" i="25"/>
  <c r="T73" i="25"/>
  <c r="U73" i="25"/>
  <c r="T72" i="25"/>
  <c r="U72" i="25"/>
  <c r="T71" i="25"/>
  <c r="U71" i="25"/>
  <c r="T70" i="25"/>
  <c r="U70" i="25"/>
  <c r="T69" i="25"/>
  <c r="U69" i="25"/>
  <c r="T68" i="25"/>
  <c r="U68" i="25"/>
  <c r="T67" i="25"/>
  <c r="U67" i="25"/>
  <c r="T66" i="25"/>
  <c r="U66" i="25"/>
  <c r="T65" i="25"/>
  <c r="U65" i="25"/>
  <c r="T64" i="25"/>
  <c r="U64" i="25"/>
  <c r="T60" i="25"/>
  <c r="U60" i="25"/>
  <c r="T59" i="25"/>
  <c r="U59" i="25"/>
  <c r="T58" i="25"/>
  <c r="U58" i="25"/>
  <c r="T57" i="25"/>
  <c r="U57" i="25"/>
  <c r="T56" i="25"/>
  <c r="U56" i="25"/>
  <c r="T55" i="25"/>
  <c r="U55" i="25"/>
  <c r="T54" i="25"/>
  <c r="U54" i="25"/>
  <c r="T53" i="25"/>
  <c r="U53" i="25"/>
  <c r="T52" i="25"/>
  <c r="U52" i="25"/>
  <c r="T51" i="25"/>
  <c r="U51" i="25"/>
  <c r="T50" i="25"/>
  <c r="U50" i="25"/>
  <c r="T49" i="25"/>
  <c r="U49" i="25"/>
  <c r="T48" i="25"/>
  <c r="U48" i="25"/>
  <c r="T47" i="25"/>
  <c r="U47" i="25"/>
  <c r="T46" i="25"/>
  <c r="U46" i="25"/>
  <c r="T45" i="25"/>
  <c r="U45" i="25"/>
  <c r="T44" i="25"/>
  <c r="U44" i="25"/>
  <c r="T43" i="25"/>
  <c r="U43" i="25"/>
  <c r="T42" i="25"/>
  <c r="U42" i="25"/>
  <c r="T41" i="25"/>
  <c r="U41" i="25"/>
  <c r="T40" i="25"/>
  <c r="U40" i="25"/>
  <c r="T39" i="25"/>
  <c r="U39" i="25"/>
  <c r="T38" i="25"/>
  <c r="U38" i="25"/>
  <c r="T37" i="25"/>
  <c r="U37" i="25"/>
  <c r="T36" i="25"/>
  <c r="U36" i="25"/>
  <c r="T35" i="25"/>
  <c r="U35" i="25"/>
  <c r="T34" i="25"/>
  <c r="U34" i="25"/>
  <c r="T33" i="25"/>
  <c r="U33" i="25"/>
  <c r="T32" i="25"/>
  <c r="U32" i="25"/>
  <c r="T31" i="25"/>
  <c r="U31" i="25"/>
  <c r="T30" i="25"/>
  <c r="U30" i="25"/>
  <c r="T29" i="25"/>
  <c r="U29" i="25"/>
  <c r="T28" i="25"/>
  <c r="U28" i="25"/>
  <c r="T27" i="25"/>
  <c r="U27" i="25"/>
  <c r="T26" i="25"/>
  <c r="U26" i="25"/>
  <c r="T25" i="25"/>
  <c r="U25" i="25"/>
  <c r="T24" i="25"/>
  <c r="U24" i="25"/>
  <c r="T23" i="25"/>
  <c r="U23" i="25"/>
  <c r="T22" i="25"/>
  <c r="U22" i="25"/>
  <c r="T21" i="25"/>
  <c r="U21" i="25"/>
  <c r="T20" i="25"/>
  <c r="U20" i="25"/>
  <c r="T19" i="25"/>
  <c r="U19" i="25"/>
  <c r="T18" i="25"/>
  <c r="U18" i="25"/>
  <c r="T16" i="25"/>
  <c r="T15" i="25"/>
  <c r="U15" i="25"/>
  <c r="T14" i="25"/>
  <c r="U14" i="25"/>
  <c r="T13" i="25"/>
  <c r="T12" i="25"/>
  <c r="U12" i="25"/>
  <c r="T11" i="25"/>
  <c r="U11" i="25"/>
  <c r="T10" i="25"/>
  <c r="U10" i="25"/>
  <c r="T9" i="25"/>
  <c r="T8" i="25"/>
  <c r="U8" i="25"/>
  <c r="T7" i="25"/>
  <c r="U7" i="25"/>
  <c r="T96" i="24"/>
  <c r="U96" i="24"/>
  <c r="T95" i="24"/>
  <c r="U95" i="24"/>
  <c r="T94" i="24"/>
  <c r="U94" i="24"/>
  <c r="T93" i="24"/>
  <c r="U93" i="24"/>
  <c r="T92" i="24"/>
  <c r="U92" i="24"/>
  <c r="T91" i="24"/>
  <c r="U91" i="24"/>
  <c r="T90" i="24"/>
  <c r="U90" i="24"/>
  <c r="T89" i="24"/>
  <c r="U89" i="24"/>
  <c r="T88" i="24"/>
  <c r="U88" i="24"/>
  <c r="T87" i="24"/>
  <c r="U87" i="24"/>
  <c r="T86" i="24"/>
  <c r="U86" i="24"/>
  <c r="T85" i="24"/>
  <c r="U85" i="24"/>
  <c r="T84" i="24"/>
  <c r="U84" i="24"/>
  <c r="T83" i="24"/>
  <c r="U83" i="24"/>
  <c r="T82" i="24"/>
  <c r="U82" i="24"/>
  <c r="T78" i="24"/>
  <c r="U78" i="24"/>
  <c r="T77" i="24"/>
  <c r="U77" i="24"/>
  <c r="T76" i="24"/>
  <c r="U76" i="24"/>
  <c r="T75" i="24"/>
  <c r="U75" i="24"/>
  <c r="T74" i="24"/>
  <c r="U74" i="24"/>
  <c r="T73" i="24"/>
  <c r="U73" i="24"/>
  <c r="T72" i="24"/>
  <c r="U72" i="24"/>
  <c r="T71" i="24"/>
  <c r="U71" i="24"/>
  <c r="T70" i="24"/>
  <c r="U70" i="24"/>
  <c r="T69" i="24"/>
  <c r="U69" i="24"/>
  <c r="T68" i="24"/>
  <c r="U68" i="24"/>
  <c r="T67" i="24"/>
  <c r="U67" i="24"/>
  <c r="T66" i="24"/>
  <c r="U66" i="24"/>
  <c r="T65" i="24"/>
  <c r="U65" i="24"/>
  <c r="T64" i="24"/>
  <c r="U64" i="24"/>
  <c r="T60" i="24"/>
  <c r="U60" i="24"/>
  <c r="T59" i="24"/>
  <c r="U59" i="24"/>
  <c r="T58" i="24"/>
  <c r="U58" i="24"/>
  <c r="T57" i="24"/>
  <c r="U57" i="24"/>
  <c r="T56" i="24"/>
  <c r="U56" i="24"/>
  <c r="T55" i="24"/>
  <c r="U55" i="24"/>
  <c r="T54" i="24"/>
  <c r="U54" i="24"/>
  <c r="T53" i="24"/>
  <c r="U53" i="24"/>
  <c r="T52" i="24"/>
  <c r="U52" i="24"/>
  <c r="T51" i="24"/>
  <c r="U51" i="24"/>
  <c r="T50" i="24"/>
  <c r="U50" i="24"/>
  <c r="T49" i="24"/>
  <c r="U49" i="24"/>
  <c r="T48" i="24"/>
  <c r="U48" i="24"/>
  <c r="T47" i="24"/>
  <c r="U47" i="24"/>
  <c r="T46" i="24"/>
  <c r="U46" i="24"/>
  <c r="T45" i="24"/>
  <c r="U45" i="24"/>
  <c r="T44" i="24"/>
  <c r="U44" i="24"/>
  <c r="T43" i="24"/>
  <c r="U43" i="24"/>
  <c r="T42" i="24"/>
  <c r="U42" i="24"/>
  <c r="T41" i="24"/>
  <c r="U41" i="24"/>
  <c r="T40" i="24"/>
  <c r="U40" i="24"/>
  <c r="T39" i="24"/>
  <c r="U39" i="24"/>
  <c r="T38" i="24"/>
  <c r="U38" i="24"/>
  <c r="T37" i="24"/>
  <c r="U37" i="24"/>
  <c r="T36" i="24"/>
  <c r="U36" i="24"/>
  <c r="T35" i="24"/>
  <c r="U35" i="24"/>
  <c r="T34" i="24"/>
  <c r="U34" i="24"/>
  <c r="T33" i="24"/>
  <c r="U33" i="24"/>
  <c r="T32" i="24"/>
  <c r="U32" i="24"/>
  <c r="T31" i="24"/>
  <c r="U31" i="24"/>
  <c r="T30" i="24"/>
  <c r="U30" i="24"/>
  <c r="T29" i="24"/>
  <c r="U29" i="24"/>
  <c r="T28" i="24"/>
  <c r="U28" i="24"/>
  <c r="T27" i="24"/>
  <c r="U27" i="24"/>
  <c r="T26" i="24"/>
  <c r="U26" i="24"/>
  <c r="T25" i="24"/>
  <c r="U25" i="24"/>
  <c r="T24" i="24"/>
  <c r="U24" i="24"/>
  <c r="T23" i="24"/>
  <c r="U23" i="24"/>
  <c r="T22" i="24"/>
  <c r="U22" i="24"/>
  <c r="T21" i="24"/>
  <c r="U21" i="24"/>
  <c r="T20" i="24"/>
  <c r="U20" i="24"/>
  <c r="T19" i="24"/>
  <c r="U19" i="24"/>
  <c r="T18" i="24"/>
  <c r="U18" i="24"/>
  <c r="T17" i="24"/>
  <c r="U17" i="24"/>
  <c r="T16" i="24"/>
  <c r="U16" i="24"/>
  <c r="T15" i="24"/>
  <c r="U15" i="24"/>
  <c r="T14" i="24"/>
  <c r="U14" i="24"/>
  <c r="T13" i="24"/>
  <c r="U13" i="24"/>
  <c r="T12" i="24"/>
  <c r="U12" i="24"/>
  <c r="T11" i="24"/>
  <c r="U11" i="24"/>
  <c r="T10" i="24"/>
  <c r="U10" i="24"/>
  <c r="T9" i="24"/>
  <c r="T8" i="24"/>
  <c r="T96" i="23"/>
  <c r="U96" i="23"/>
  <c r="T95" i="23"/>
  <c r="U95" i="23"/>
  <c r="T94" i="23"/>
  <c r="U94" i="23"/>
  <c r="T93" i="23"/>
  <c r="U93" i="23"/>
  <c r="T92" i="23"/>
  <c r="U92" i="23"/>
  <c r="T91" i="23"/>
  <c r="U91" i="23"/>
  <c r="T90" i="23"/>
  <c r="U90" i="23"/>
  <c r="T89" i="23"/>
  <c r="U89" i="23"/>
  <c r="T88" i="23"/>
  <c r="U88" i="23"/>
  <c r="T87" i="23"/>
  <c r="U87" i="23"/>
  <c r="T86" i="23"/>
  <c r="U86" i="23"/>
  <c r="T85" i="23"/>
  <c r="U85" i="23"/>
  <c r="T84" i="23"/>
  <c r="U84" i="23"/>
  <c r="T83" i="23"/>
  <c r="U83" i="23"/>
  <c r="T82" i="23"/>
  <c r="U82" i="23"/>
  <c r="T78" i="23"/>
  <c r="U78" i="23"/>
  <c r="T77" i="23"/>
  <c r="U77" i="23"/>
  <c r="T76" i="23"/>
  <c r="U76" i="23"/>
  <c r="T75" i="23"/>
  <c r="U75" i="23"/>
  <c r="T74" i="23"/>
  <c r="U74" i="23"/>
  <c r="T73" i="23"/>
  <c r="U73" i="23"/>
  <c r="T72" i="23"/>
  <c r="U72" i="23"/>
  <c r="T71" i="23"/>
  <c r="U71" i="23"/>
  <c r="T70" i="23"/>
  <c r="U70" i="23"/>
  <c r="T69" i="23"/>
  <c r="U69" i="23"/>
  <c r="T68" i="23"/>
  <c r="U68" i="23"/>
  <c r="T67" i="23"/>
  <c r="U67" i="23"/>
  <c r="T66" i="23"/>
  <c r="U66" i="23"/>
  <c r="T65" i="23"/>
  <c r="U65" i="23"/>
  <c r="T64" i="23"/>
  <c r="U64" i="23"/>
  <c r="T60" i="23"/>
  <c r="U60" i="23"/>
  <c r="T59" i="23"/>
  <c r="U59" i="23"/>
  <c r="T58" i="23"/>
  <c r="U58" i="23"/>
  <c r="T57" i="23"/>
  <c r="U57" i="23"/>
  <c r="T56" i="23"/>
  <c r="U56" i="23"/>
  <c r="T55" i="23"/>
  <c r="U55" i="23"/>
  <c r="T54" i="23"/>
  <c r="U54" i="23"/>
  <c r="T53" i="23"/>
  <c r="U53" i="23"/>
  <c r="T52" i="23"/>
  <c r="U52" i="23"/>
  <c r="T51" i="23"/>
  <c r="U51" i="23"/>
  <c r="T50" i="23"/>
  <c r="U50" i="23"/>
  <c r="T49" i="23"/>
  <c r="U49" i="23"/>
  <c r="T48" i="23"/>
  <c r="U48" i="23"/>
  <c r="T47" i="23"/>
  <c r="U47" i="23"/>
  <c r="T46" i="23"/>
  <c r="U46" i="23"/>
  <c r="T45" i="23"/>
  <c r="U45" i="23"/>
  <c r="T44" i="23"/>
  <c r="U44" i="23"/>
  <c r="T43" i="23"/>
  <c r="U43" i="23"/>
  <c r="T42" i="23"/>
  <c r="U42" i="23"/>
  <c r="T41" i="23"/>
  <c r="U41" i="23"/>
  <c r="T40" i="23"/>
  <c r="U40" i="23"/>
  <c r="T39" i="23"/>
  <c r="U39" i="23"/>
  <c r="T38" i="23"/>
  <c r="U38" i="23"/>
  <c r="T37" i="23"/>
  <c r="U37" i="23"/>
  <c r="T36" i="23"/>
  <c r="U36" i="23"/>
  <c r="T35" i="23"/>
  <c r="U35" i="23"/>
  <c r="T34" i="23"/>
  <c r="U34" i="23"/>
  <c r="T33" i="23"/>
  <c r="U33" i="23"/>
  <c r="T32" i="23"/>
  <c r="U32" i="23"/>
  <c r="T31" i="23"/>
  <c r="U31" i="23"/>
  <c r="T30" i="23"/>
  <c r="U30" i="23"/>
  <c r="T29" i="23"/>
  <c r="U29" i="23"/>
  <c r="T28" i="23"/>
  <c r="U28" i="23"/>
  <c r="T27" i="23"/>
  <c r="U27" i="23"/>
  <c r="T26" i="23"/>
  <c r="U26" i="23"/>
  <c r="T25" i="23"/>
  <c r="U25" i="23"/>
  <c r="T24" i="23"/>
  <c r="U24" i="23"/>
  <c r="T23" i="23"/>
  <c r="U23" i="23"/>
  <c r="T22" i="23"/>
  <c r="U22" i="23"/>
  <c r="T21" i="23"/>
  <c r="U21" i="23"/>
  <c r="T20" i="23"/>
  <c r="U20" i="23"/>
  <c r="T19" i="23"/>
  <c r="U19" i="23"/>
  <c r="T18" i="23"/>
  <c r="U18" i="23"/>
  <c r="T17" i="23"/>
  <c r="U17" i="23"/>
  <c r="T16" i="23"/>
  <c r="U16" i="23"/>
  <c r="T15" i="23"/>
  <c r="U15" i="23"/>
  <c r="T14" i="23"/>
  <c r="U14" i="23"/>
  <c r="T13" i="23"/>
  <c r="U13" i="23"/>
  <c r="T12" i="23"/>
  <c r="U12" i="23"/>
  <c r="T11" i="23"/>
  <c r="U11" i="23"/>
  <c r="T10" i="23"/>
  <c r="U10" i="23"/>
  <c r="T7" i="23"/>
  <c r="T96" i="22"/>
  <c r="U96" i="22"/>
  <c r="T95" i="22"/>
  <c r="U95" i="22"/>
  <c r="T94" i="22"/>
  <c r="U94" i="22"/>
  <c r="T93" i="22"/>
  <c r="U93" i="22"/>
  <c r="T92" i="22"/>
  <c r="U92" i="22"/>
  <c r="T91" i="22"/>
  <c r="U91" i="22"/>
  <c r="T90" i="22"/>
  <c r="U90" i="22"/>
  <c r="T89" i="22"/>
  <c r="U89" i="22"/>
  <c r="T88" i="22"/>
  <c r="U88" i="22"/>
  <c r="T87" i="22"/>
  <c r="U87" i="22"/>
  <c r="T86" i="22"/>
  <c r="U86" i="22"/>
  <c r="T85" i="22"/>
  <c r="U85" i="22"/>
  <c r="T84" i="22"/>
  <c r="U84" i="22"/>
  <c r="T83" i="22"/>
  <c r="U83" i="22"/>
  <c r="T82" i="22"/>
  <c r="U82" i="22"/>
  <c r="T78" i="22"/>
  <c r="U78" i="22"/>
  <c r="T77" i="22"/>
  <c r="U77" i="22"/>
  <c r="T76" i="22"/>
  <c r="U76" i="22"/>
  <c r="T75" i="22"/>
  <c r="U75" i="22"/>
  <c r="T74" i="22"/>
  <c r="U74" i="22"/>
  <c r="T73" i="22"/>
  <c r="U73" i="22"/>
  <c r="T72" i="22"/>
  <c r="U72" i="22"/>
  <c r="T71" i="22"/>
  <c r="U71" i="22"/>
  <c r="T70" i="22"/>
  <c r="U70" i="22"/>
  <c r="T69" i="22"/>
  <c r="U69" i="22"/>
  <c r="T68" i="22"/>
  <c r="U68" i="22"/>
  <c r="T67" i="22"/>
  <c r="U67" i="22"/>
  <c r="T66" i="22"/>
  <c r="U66" i="22"/>
  <c r="T65" i="22"/>
  <c r="U65" i="22"/>
  <c r="T64" i="22"/>
  <c r="U64" i="22"/>
  <c r="T60" i="22"/>
  <c r="U60" i="22"/>
  <c r="T59" i="22"/>
  <c r="U59" i="22"/>
  <c r="T58" i="22"/>
  <c r="U58" i="22"/>
  <c r="T57" i="22"/>
  <c r="U57" i="22"/>
  <c r="T56" i="22"/>
  <c r="U56" i="22"/>
  <c r="T55" i="22"/>
  <c r="U55" i="22"/>
  <c r="T54" i="22"/>
  <c r="U54" i="22"/>
  <c r="T53" i="22"/>
  <c r="U53" i="22"/>
  <c r="T52" i="22"/>
  <c r="U52" i="22"/>
  <c r="T51" i="22"/>
  <c r="U51" i="22"/>
  <c r="T50" i="22"/>
  <c r="U50" i="22"/>
  <c r="T49" i="22"/>
  <c r="U49" i="22"/>
  <c r="T48" i="22"/>
  <c r="U48" i="22"/>
  <c r="T47" i="22"/>
  <c r="U47" i="22"/>
  <c r="T46" i="22"/>
  <c r="U46" i="22"/>
  <c r="T45" i="22"/>
  <c r="U45" i="22"/>
  <c r="T44" i="22"/>
  <c r="U44" i="22"/>
  <c r="T43" i="22"/>
  <c r="U43" i="22"/>
  <c r="T42" i="22"/>
  <c r="U42" i="22"/>
  <c r="T41" i="22"/>
  <c r="U41" i="22"/>
  <c r="T40" i="22"/>
  <c r="U40" i="22"/>
  <c r="T39" i="22"/>
  <c r="U39" i="22"/>
  <c r="T38" i="22"/>
  <c r="U38" i="22"/>
  <c r="T37" i="22"/>
  <c r="U37" i="22"/>
  <c r="T36" i="22"/>
  <c r="U36" i="22"/>
  <c r="T35" i="22"/>
  <c r="U35" i="22"/>
  <c r="T34" i="22"/>
  <c r="U34" i="22"/>
  <c r="T33" i="22"/>
  <c r="U33" i="22"/>
  <c r="T32" i="22"/>
  <c r="U32" i="22"/>
  <c r="T31" i="22"/>
  <c r="U31" i="22"/>
  <c r="T30" i="22"/>
  <c r="U30" i="22"/>
  <c r="T29" i="22"/>
  <c r="U29" i="22"/>
  <c r="T28" i="22"/>
  <c r="U28" i="22"/>
  <c r="T27" i="22"/>
  <c r="U27" i="22"/>
  <c r="T26" i="22"/>
  <c r="U26" i="22"/>
  <c r="T25" i="22"/>
  <c r="U25" i="22"/>
  <c r="T24" i="22"/>
  <c r="U24" i="22"/>
  <c r="T23" i="22"/>
  <c r="U23" i="22"/>
  <c r="T22" i="22"/>
  <c r="U22" i="22"/>
  <c r="T21" i="22"/>
  <c r="U21" i="22"/>
  <c r="T20" i="22"/>
  <c r="U20" i="22"/>
  <c r="T19" i="22"/>
  <c r="U19" i="22"/>
  <c r="T18" i="22"/>
  <c r="U18" i="22"/>
  <c r="T17" i="22"/>
  <c r="U17" i="22"/>
  <c r="T16" i="22"/>
  <c r="U16" i="22"/>
  <c r="T15" i="22"/>
  <c r="U15" i="22"/>
  <c r="T14" i="22"/>
  <c r="U14" i="22"/>
  <c r="T13" i="22"/>
  <c r="U13" i="22"/>
  <c r="T12" i="22"/>
  <c r="U12" i="22"/>
  <c r="T11" i="22"/>
  <c r="U11" i="22"/>
  <c r="T9" i="22"/>
  <c r="T8" i="22"/>
  <c r="U8" i="22"/>
  <c r="T7" i="22"/>
  <c r="U7" i="22"/>
  <c r="T96" i="21"/>
  <c r="U96" i="21"/>
  <c r="T95" i="21"/>
  <c r="U95" i="21"/>
  <c r="T94" i="21"/>
  <c r="U94" i="21"/>
  <c r="T93" i="21"/>
  <c r="U93" i="21"/>
  <c r="T92" i="21"/>
  <c r="U92" i="21"/>
  <c r="T91" i="21"/>
  <c r="U91" i="21"/>
  <c r="T90" i="21"/>
  <c r="U90" i="21"/>
  <c r="T89" i="21"/>
  <c r="U89" i="21"/>
  <c r="T88" i="21"/>
  <c r="U88" i="21"/>
  <c r="T87" i="21"/>
  <c r="U87" i="21"/>
  <c r="T86" i="21"/>
  <c r="U86" i="21"/>
  <c r="T85" i="21"/>
  <c r="U85" i="21"/>
  <c r="T84" i="21"/>
  <c r="U84" i="21"/>
  <c r="T83" i="21"/>
  <c r="U83" i="21"/>
  <c r="T82" i="21"/>
  <c r="U82" i="21"/>
  <c r="T78" i="21"/>
  <c r="U78" i="21"/>
  <c r="T77" i="21"/>
  <c r="U77" i="21"/>
  <c r="T76" i="21"/>
  <c r="U76" i="21"/>
  <c r="T75" i="21"/>
  <c r="U75" i="21"/>
  <c r="T74" i="21"/>
  <c r="U74" i="21"/>
  <c r="T73" i="21"/>
  <c r="U73" i="21"/>
  <c r="T72" i="21"/>
  <c r="U72" i="21"/>
  <c r="T71" i="21"/>
  <c r="U71" i="21"/>
  <c r="T70" i="21"/>
  <c r="U70" i="21"/>
  <c r="T69" i="21"/>
  <c r="U69" i="21"/>
  <c r="T68" i="21"/>
  <c r="U68" i="21"/>
  <c r="T67" i="21"/>
  <c r="U67" i="21"/>
  <c r="T66" i="21"/>
  <c r="U66" i="21"/>
  <c r="T65" i="21"/>
  <c r="U65" i="21"/>
  <c r="T64" i="21"/>
  <c r="U64" i="21"/>
  <c r="T60" i="21"/>
  <c r="U60" i="21"/>
  <c r="T59" i="21"/>
  <c r="U59" i="21"/>
  <c r="T58" i="21"/>
  <c r="U58" i="21"/>
  <c r="T57" i="21"/>
  <c r="U57" i="21"/>
  <c r="T56" i="21"/>
  <c r="U56" i="21"/>
  <c r="T55" i="21"/>
  <c r="U55" i="21"/>
  <c r="T54" i="21"/>
  <c r="U54" i="21"/>
  <c r="T53" i="21"/>
  <c r="U53" i="21"/>
  <c r="T52" i="21"/>
  <c r="U52" i="21"/>
  <c r="T51" i="21"/>
  <c r="U51" i="21"/>
  <c r="T50" i="21"/>
  <c r="U50" i="21"/>
  <c r="T49" i="21"/>
  <c r="U49" i="21"/>
  <c r="T48" i="21"/>
  <c r="U48" i="21"/>
  <c r="T47" i="21"/>
  <c r="U47" i="21"/>
  <c r="T46" i="21"/>
  <c r="U46" i="21"/>
  <c r="T45" i="21"/>
  <c r="U45" i="21"/>
  <c r="T44" i="21"/>
  <c r="U44" i="21"/>
  <c r="T43" i="21"/>
  <c r="U43" i="21"/>
  <c r="T42" i="21"/>
  <c r="U42" i="21"/>
  <c r="T41" i="21"/>
  <c r="U41" i="21"/>
  <c r="T40" i="21"/>
  <c r="U40" i="21"/>
  <c r="T39" i="21"/>
  <c r="U39" i="21"/>
  <c r="T38" i="21"/>
  <c r="U38" i="21"/>
  <c r="T37" i="21"/>
  <c r="U37" i="21"/>
  <c r="T36" i="21"/>
  <c r="U36" i="21"/>
  <c r="T35" i="21"/>
  <c r="U35" i="21"/>
  <c r="T34" i="21"/>
  <c r="U34" i="21"/>
  <c r="T33" i="21"/>
  <c r="U33" i="21"/>
  <c r="T32" i="21"/>
  <c r="U32" i="21"/>
  <c r="T31" i="21"/>
  <c r="U31" i="21"/>
  <c r="T30" i="21"/>
  <c r="U30" i="21"/>
  <c r="T29" i="21"/>
  <c r="U29" i="21"/>
  <c r="T28" i="21"/>
  <c r="U28" i="21"/>
  <c r="T27" i="21"/>
  <c r="U27" i="21"/>
  <c r="T26" i="21"/>
  <c r="U26" i="21"/>
  <c r="T25" i="21"/>
  <c r="U25" i="21"/>
  <c r="T24" i="21"/>
  <c r="U24" i="21"/>
  <c r="T23" i="21"/>
  <c r="U23" i="21"/>
  <c r="T22" i="21"/>
  <c r="U22" i="21"/>
  <c r="T21" i="21"/>
  <c r="U21" i="21"/>
  <c r="T20" i="21"/>
  <c r="U20" i="21"/>
  <c r="T19" i="21"/>
  <c r="U19" i="21"/>
  <c r="T18" i="21"/>
  <c r="U18" i="21"/>
  <c r="T17" i="21"/>
  <c r="U17" i="21"/>
  <c r="T16" i="21"/>
  <c r="U16" i="21"/>
  <c r="T15" i="21"/>
  <c r="U15" i="21"/>
  <c r="T14" i="21"/>
  <c r="U14" i="21"/>
  <c r="T13" i="21"/>
  <c r="U13" i="21"/>
  <c r="T12" i="21"/>
  <c r="U12" i="21"/>
  <c r="T11" i="21"/>
  <c r="U11" i="21"/>
  <c r="T10" i="21"/>
  <c r="U10" i="21"/>
  <c r="T9" i="21"/>
  <c r="T8" i="21"/>
  <c r="U8" i="21"/>
  <c r="T96" i="20"/>
  <c r="U96" i="20"/>
  <c r="T95" i="20"/>
  <c r="U95" i="20"/>
  <c r="T94" i="20"/>
  <c r="U94" i="20"/>
  <c r="T93" i="20"/>
  <c r="U93" i="20"/>
  <c r="T92" i="20"/>
  <c r="U92" i="20"/>
  <c r="T91" i="20"/>
  <c r="U91" i="20"/>
  <c r="T90" i="20"/>
  <c r="U90" i="20"/>
  <c r="T89" i="20"/>
  <c r="U89" i="20"/>
  <c r="T88" i="20"/>
  <c r="U88" i="20"/>
  <c r="T87" i="20"/>
  <c r="U87" i="20"/>
  <c r="T86" i="20"/>
  <c r="U86" i="20"/>
  <c r="T85" i="20"/>
  <c r="U85" i="20"/>
  <c r="T84" i="20"/>
  <c r="U84" i="20"/>
  <c r="T83" i="20"/>
  <c r="U83" i="20"/>
  <c r="T82" i="20"/>
  <c r="U82" i="20"/>
  <c r="T78" i="20"/>
  <c r="U78" i="20"/>
  <c r="T77" i="20"/>
  <c r="U77" i="20"/>
  <c r="T76" i="20"/>
  <c r="U76" i="20"/>
  <c r="T75" i="20"/>
  <c r="U75" i="20"/>
  <c r="T74" i="20"/>
  <c r="U74" i="20"/>
  <c r="T73" i="20"/>
  <c r="U73" i="20"/>
  <c r="T72" i="20"/>
  <c r="U72" i="20"/>
  <c r="T71" i="20"/>
  <c r="U71" i="20"/>
  <c r="T70" i="20"/>
  <c r="U70" i="20"/>
  <c r="T69" i="20"/>
  <c r="U69" i="20"/>
  <c r="T68" i="20"/>
  <c r="U68" i="20"/>
  <c r="T67" i="20"/>
  <c r="U67" i="20"/>
  <c r="T66" i="20"/>
  <c r="U66" i="20"/>
  <c r="T65" i="20"/>
  <c r="U65" i="20"/>
  <c r="T60" i="20"/>
  <c r="U60" i="20"/>
  <c r="T59" i="20"/>
  <c r="U59" i="20"/>
  <c r="T58" i="20"/>
  <c r="U58" i="20"/>
  <c r="T57" i="20"/>
  <c r="U57" i="20"/>
  <c r="T56" i="20"/>
  <c r="U56" i="20"/>
  <c r="T55" i="20"/>
  <c r="U55" i="20"/>
  <c r="T54" i="20"/>
  <c r="U54" i="20"/>
  <c r="T53" i="20"/>
  <c r="U53" i="20"/>
  <c r="T52" i="20"/>
  <c r="U52" i="20"/>
  <c r="T51" i="20"/>
  <c r="U51" i="20"/>
  <c r="T50" i="20"/>
  <c r="U50" i="20"/>
  <c r="T49" i="20"/>
  <c r="U49" i="20"/>
  <c r="T48" i="20"/>
  <c r="U48" i="20"/>
  <c r="T47" i="20"/>
  <c r="U47" i="20"/>
  <c r="T46" i="20"/>
  <c r="U46" i="20"/>
  <c r="T45" i="20"/>
  <c r="U45" i="20"/>
  <c r="T44" i="20"/>
  <c r="U44" i="20"/>
  <c r="T43" i="20"/>
  <c r="U43" i="20"/>
  <c r="T42" i="20"/>
  <c r="U42" i="20"/>
  <c r="T41" i="20"/>
  <c r="U41" i="20"/>
  <c r="T40" i="20"/>
  <c r="U40" i="20"/>
  <c r="T39" i="20"/>
  <c r="U39" i="20"/>
  <c r="T38" i="20"/>
  <c r="U38" i="20"/>
  <c r="T37" i="20"/>
  <c r="U37" i="20"/>
  <c r="T36" i="20"/>
  <c r="U36" i="20"/>
  <c r="T35" i="20"/>
  <c r="U35" i="20"/>
  <c r="T34" i="20"/>
  <c r="U34" i="20"/>
  <c r="T33" i="20"/>
  <c r="U33" i="20"/>
  <c r="T32" i="20"/>
  <c r="U32" i="20"/>
  <c r="T31" i="20"/>
  <c r="U31" i="20"/>
  <c r="T30" i="20"/>
  <c r="U30" i="20"/>
  <c r="T29" i="20"/>
  <c r="U29" i="20"/>
  <c r="T28" i="20"/>
  <c r="U28" i="20"/>
  <c r="T27" i="20"/>
  <c r="U27" i="20"/>
  <c r="T26" i="20"/>
  <c r="U26" i="20"/>
  <c r="T25" i="20"/>
  <c r="U25" i="20"/>
  <c r="T24" i="20"/>
  <c r="U24" i="20"/>
  <c r="T23" i="20"/>
  <c r="U23" i="20"/>
  <c r="T22" i="20"/>
  <c r="U22" i="20"/>
  <c r="T21" i="20"/>
  <c r="U21" i="20"/>
  <c r="T20" i="20"/>
  <c r="U20" i="20"/>
  <c r="T19" i="20"/>
  <c r="U19" i="20"/>
  <c r="T18" i="20"/>
  <c r="U18" i="20"/>
  <c r="T17" i="20"/>
  <c r="U17" i="20"/>
  <c r="T16" i="20"/>
  <c r="U16" i="20"/>
  <c r="T15" i="20"/>
  <c r="U15" i="20"/>
  <c r="T14" i="20"/>
  <c r="U14" i="20"/>
  <c r="T13" i="20"/>
  <c r="U13" i="20"/>
  <c r="T11" i="20"/>
  <c r="U11" i="20"/>
  <c r="T10" i="20"/>
  <c r="U10" i="20"/>
  <c r="T96" i="6"/>
  <c r="U96" i="6"/>
  <c r="T95" i="6"/>
  <c r="U95" i="6"/>
  <c r="T94" i="6"/>
  <c r="U94" i="6"/>
  <c r="T93" i="6"/>
  <c r="U93" i="6"/>
  <c r="T92" i="6"/>
  <c r="U92" i="6"/>
  <c r="T91" i="6"/>
  <c r="U91" i="6"/>
  <c r="T90" i="6"/>
  <c r="U90" i="6"/>
  <c r="T89" i="6"/>
  <c r="U89" i="6"/>
  <c r="T88" i="6"/>
  <c r="U88" i="6"/>
  <c r="T87" i="6"/>
  <c r="U87" i="6"/>
  <c r="T86" i="6"/>
  <c r="U86" i="6"/>
  <c r="T85" i="6"/>
  <c r="U85" i="6"/>
  <c r="T84" i="6"/>
  <c r="U84" i="6"/>
  <c r="T83" i="6"/>
  <c r="U83" i="6"/>
  <c r="T82" i="6"/>
  <c r="U82" i="6"/>
  <c r="T78" i="6"/>
  <c r="U78" i="6"/>
  <c r="T77" i="6"/>
  <c r="U77" i="6"/>
  <c r="T76" i="6"/>
  <c r="U76" i="6"/>
  <c r="T75" i="6"/>
  <c r="U75" i="6"/>
  <c r="T74" i="6"/>
  <c r="U74" i="6"/>
  <c r="T73" i="6"/>
  <c r="U73" i="6"/>
  <c r="T72" i="6"/>
  <c r="U72" i="6"/>
  <c r="T71" i="6"/>
  <c r="U71" i="6"/>
  <c r="T70" i="6"/>
  <c r="U70" i="6"/>
  <c r="T69" i="6"/>
  <c r="U69" i="6"/>
  <c r="T68" i="6"/>
  <c r="U68" i="6"/>
  <c r="T67" i="6"/>
  <c r="U67" i="6"/>
  <c r="T66" i="6"/>
  <c r="U66" i="6"/>
  <c r="T65" i="6"/>
  <c r="U65" i="6"/>
  <c r="T64" i="6"/>
  <c r="U64" i="6"/>
  <c r="T60" i="6"/>
  <c r="U60" i="6"/>
  <c r="T59" i="6"/>
  <c r="U59" i="6"/>
  <c r="T58" i="6"/>
  <c r="U58" i="6"/>
  <c r="T57" i="6"/>
  <c r="U57" i="6"/>
  <c r="T56" i="6"/>
  <c r="U56" i="6"/>
  <c r="T55" i="6"/>
  <c r="U55" i="6"/>
  <c r="T54" i="6"/>
  <c r="U54" i="6"/>
  <c r="T53" i="6"/>
  <c r="U53" i="6"/>
  <c r="T52" i="6"/>
  <c r="U52" i="6"/>
  <c r="T51" i="6"/>
  <c r="U51" i="6"/>
  <c r="T50" i="6"/>
  <c r="U50" i="6"/>
  <c r="T49" i="6"/>
  <c r="U49" i="6"/>
  <c r="T48" i="6"/>
  <c r="U48" i="6"/>
  <c r="T47" i="6"/>
  <c r="U47" i="6"/>
  <c r="T46" i="6"/>
  <c r="U46" i="6"/>
  <c r="T45" i="6"/>
  <c r="U45" i="6"/>
  <c r="T44" i="6"/>
  <c r="U44" i="6"/>
  <c r="T43" i="6"/>
  <c r="U43" i="6"/>
  <c r="T42" i="6"/>
  <c r="U42" i="6"/>
  <c r="T41" i="6"/>
  <c r="U41" i="6"/>
  <c r="T40" i="6"/>
  <c r="U40" i="6"/>
  <c r="T39" i="6"/>
  <c r="U39" i="6"/>
  <c r="T38" i="6"/>
  <c r="U38" i="6"/>
  <c r="T37" i="6"/>
  <c r="U37" i="6"/>
  <c r="T36" i="6"/>
  <c r="U36" i="6"/>
  <c r="T35" i="6"/>
  <c r="U35" i="6"/>
  <c r="T34" i="6"/>
  <c r="U34" i="6"/>
  <c r="T33" i="6"/>
  <c r="U33" i="6"/>
  <c r="T32" i="6"/>
  <c r="U32" i="6"/>
  <c r="T31" i="6"/>
  <c r="U31" i="6"/>
  <c r="T30" i="6"/>
  <c r="U30" i="6"/>
  <c r="T29" i="6"/>
  <c r="U29" i="6"/>
  <c r="T28" i="6"/>
  <c r="U28" i="6"/>
  <c r="T27" i="6"/>
  <c r="U27" i="6"/>
  <c r="T26" i="6"/>
  <c r="U26" i="6"/>
  <c r="T25" i="6"/>
  <c r="U25" i="6"/>
  <c r="T24" i="6"/>
  <c r="U24" i="6"/>
  <c r="T23" i="6"/>
  <c r="U23" i="6"/>
  <c r="T22" i="6"/>
  <c r="U22" i="6"/>
  <c r="T21" i="6"/>
  <c r="U21" i="6"/>
  <c r="T20" i="6"/>
  <c r="U20" i="6"/>
  <c r="T19" i="6"/>
  <c r="U19" i="6"/>
  <c r="T18" i="6"/>
  <c r="U18" i="6"/>
  <c r="T17" i="6"/>
  <c r="U17" i="6"/>
  <c r="T16" i="6"/>
  <c r="U16" i="6"/>
  <c r="T15" i="6"/>
  <c r="U15" i="6"/>
  <c r="T14" i="6"/>
  <c r="U14" i="6"/>
  <c r="T13" i="6"/>
  <c r="U13" i="6"/>
  <c r="T12" i="6"/>
  <c r="U12" i="6"/>
  <c r="T11" i="6"/>
  <c r="U11" i="6"/>
  <c r="T10" i="6"/>
  <c r="U10" i="6"/>
  <c r="T9" i="6"/>
  <c r="U9" i="6"/>
  <c r="T8" i="6"/>
  <c r="U8" i="6"/>
  <c r="T7" i="6"/>
  <c r="U7" i="6"/>
</calcChain>
</file>

<file path=xl/sharedStrings.xml><?xml version="1.0" encoding="utf-8"?>
<sst xmlns="http://schemas.openxmlformats.org/spreadsheetml/2006/main" count="2012" uniqueCount="303">
  <si>
    <t>OBJETIVO ESTRATÉGICO</t>
  </si>
  <si>
    <t>NOMBRE DEL INDICADOR</t>
  </si>
  <si>
    <t>OBJETIVO DEL INDICADOR</t>
  </si>
  <si>
    <t>TIPO</t>
  </si>
  <si>
    <t>LINEA BASE</t>
  </si>
  <si>
    <t>META</t>
  </si>
  <si>
    <t>TENDENCIA</t>
  </si>
  <si>
    <r>
      <rPr>
        <b/>
        <sz val="28"/>
        <color theme="1"/>
        <rFont val="Times Roman"/>
      </rPr>
      <t>MATRIZ CONSOLIDADA DE INDICADORES</t>
    </r>
    <r>
      <rPr>
        <b/>
        <sz val="12"/>
        <color theme="1"/>
        <rFont val="Times Roman"/>
      </rPr>
      <t xml:space="preserve">
SEGUNDO SEMESTRE 2020</t>
    </r>
  </si>
  <si>
    <t>Eficacia</t>
  </si>
  <si>
    <t>Eficiencia</t>
  </si>
  <si>
    <t>Efectividad</t>
  </si>
  <si>
    <t>FÓRMULA</t>
  </si>
  <si>
    <t>UNIDAD DE MEDIDA</t>
  </si>
  <si>
    <t>FRECUENCIA DE MEDICIÓN</t>
  </si>
  <si>
    <t>Positiva</t>
  </si>
  <si>
    <t>Negativa</t>
  </si>
  <si>
    <t>N.A.</t>
  </si>
  <si>
    <t>Mensual</t>
  </si>
  <si>
    <t>Bimestral</t>
  </si>
  <si>
    <t>Trimestral</t>
  </si>
  <si>
    <t>Cuatrimestral</t>
  </si>
  <si>
    <t>Semestral</t>
  </si>
  <si>
    <t>Anual</t>
  </si>
  <si>
    <t>ACUMULADO</t>
  </si>
  <si>
    <t>CUMPLIMIENTO vs META</t>
  </si>
  <si>
    <t>OBSERVACIONES</t>
  </si>
  <si>
    <t>JUL</t>
  </si>
  <si>
    <t>AGO</t>
  </si>
  <si>
    <t>SEP</t>
  </si>
  <si>
    <t>OCT</t>
  </si>
  <si>
    <t>NOV</t>
  </si>
  <si>
    <t>DIC</t>
  </si>
  <si>
    <t>FRECUENCIA</t>
  </si>
  <si>
    <t>Porcentaje</t>
  </si>
  <si>
    <t>Número</t>
  </si>
  <si>
    <t>Crítico</t>
  </si>
  <si>
    <t>Aceptable</t>
  </si>
  <si>
    <t>Satisfactorio</t>
  </si>
  <si>
    <t>Menor a 70%</t>
  </si>
  <si>
    <t>Entre 70% y 90%</t>
  </si>
  <si>
    <t>Mayor a 90%</t>
  </si>
  <si>
    <t>RANGOS DE GESTIÓN</t>
  </si>
  <si>
    <t>Optimizar el recurso energético mediante estrategias y programas ambientales para lograr el uso racional y eficiente de los recursos</t>
  </si>
  <si>
    <t>Residuos Gestionados adecuadamente por el IDT / Residuos generados * 100</t>
  </si>
  <si>
    <t>TRIMESTRE</t>
  </si>
  <si>
    <t>1 TRIMESTRE</t>
  </si>
  <si>
    <t>PLAN DE MEJORAMIENTO</t>
  </si>
  <si>
    <t>CIERRE EFECTIVO DE ACCIONES</t>
  </si>
  <si>
    <t>2 TRIMESTRE</t>
  </si>
  <si>
    <t>3 TRIMESTRE</t>
  </si>
  <si>
    <t>4 TRIMESTRE</t>
  </si>
  <si>
    <t>km/personas*mes</t>
  </si>
  <si>
    <t>m3/personas*mes</t>
  </si>
  <si>
    <t>8. Robustecer la infraestructura organizacional, física, tecnológica y operativa del IDT, para el desarrollo armónico de los procesos y lograr una gestión más efectiva para el turismo de Bogotá.</t>
  </si>
  <si>
    <t>Uso eficiente de la energía</t>
  </si>
  <si>
    <t>&lt;49.6</t>
  </si>
  <si>
    <t>Consumo de energía en el periodo (KW/persona*mes)  /No. de servidores en el periodo * 100</t>
  </si>
  <si>
    <t>Uso eficiente del agua</t>
  </si>
  <si>
    <t>Optimizar el recurso hídrico mediante estrategias y programas ambientales para lograr el uso racional y eficiente de los recursos</t>
  </si>
  <si>
    <t>&lt;.095</t>
  </si>
  <si>
    <t>Consumo de agua en el periodo (m3)/Número de servidores en el periodo*100</t>
  </si>
  <si>
    <t>Gestión Integral de Residuos</t>
  </si>
  <si>
    <t>Promover el manejo adecuado de los residuos generados en la entidad con el fin de realizar una Gestión integral de los mismos</t>
  </si>
  <si>
    <t>Cumplimiento Objetivos Estratégicos</t>
  </si>
  <si>
    <t>Realizar seguimiento al  cumplimiento de  los obejtivos estrategicos de la entidad teniendo en cuenta la ejecución de sus metas asociadas, con el fin establecer la efectvidad de la Planeación Estratégica  y generar las alertas correspondientes.</t>
  </si>
  <si>
    <t>Promedio cumplimiento de las metas asociadas a los Objetivos Estratégicos/Promedio cumplimiento metas programadas asociadas a los Objetivos Estratégicos*100</t>
  </si>
  <si>
    <t>Cumplimiento de metas Plan de Desarrollo</t>
  </si>
  <si>
    <t>Medir la ejecución de las metas Plan de Desarrollo programadas en la vigencia, para evaluar el avance de cumplimiento frente a los compromisos establecidos por el IDT en el Plan Distrital de Desarrollo, el cual será el resultado del último mes acumulado de lo reportado.</t>
  </si>
  <si>
    <t>Promedio de cumplimiento acumulado en la ejecución mensual de las metas PDD del IDT/Promedio de la programación mensual acumulada de las metas PDD de la vigencia *100</t>
  </si>
  <si>
    <t>Oportunidad en la ejecución presupuestal de inversión</t>
  </si>
  <si>
    <t xml:space="preserve">Medir la oportunidad en la ejecución del presupuesto de invesión, a través del seguimiento a los recursos comprometidos en el Plan Anual de Adquisiciones, con el fin de evaluar la eficiencia en su ejecución. </t>
  </si>
  <si>
    <t>Presupuesto de inversión comprometido en los tiempos establecidos/presupuesto de inversión programado *100</t>
  </si>
  <si>
    <t xml:space="preserve">Cumplimiento en el Plan de Paritcipación Ciudadana </t>
  </si>
  <si>
    <t>Medir el cumplimiento del plan de Particpación ciudadana y eventos de  control social en la gestión institucional del IDT.</t>
  </si>
  <si>
    <t>No. de eventos de participación y control social realizados/No. de eventos de participación y control social programados*100</t>
  </si>
  <si>
    <t>Número de textos para el home optimizados y estructurados al SEO (Search Engine Optimization)</t>
  </si>
  <si>
    <t>Número de textos para el home optimizados y estructurados al SEO  / número de textos para el home optimizados y estructurados al SEO programados)*100</t>
  </si>
  <si>
    <t>Número de investigaciones realizadas</t>
  </si>
  <si>
    <t>12 EN EL CUATRENIO</t>
  </si>
  <si>
    <t xml:space="preserve">(Número de estudios y/o investigaciones realizados/número de estudios y/o investigaciones propuestos) *100 </t>
  </si>
  <si>
    <t>Ejecución Plan Institucional de Bienestar</t>
  </si>
  <si>
    <t>Medir el nivel de cumplimiento de la programación de actividades de bienestar social de la vigencia, establecidas en el Plan Institucional, propuesto de acuerdo con los requerimientos de los funcionarios.</t>
  </si>
  <si>
    <t>Número de actividades realizadas/Total de Actividades programadas*100</t>
  </si>
  <si>
    <t>Ejecución Plan Institucional de Capacitación</t>
  </si>
  <si>
    <t>Medir el nivel de cumplimiento de la programación de actividades de formación de la vigencia, establecidas en el Plan Institucional de capacitación, propuesto de acuerdo con los requerimientos de capacitación grupales e individuales identificados.</t>
  </si>
  <si>
    <t>Número de capacitaciones realizadas/Total de Capacitaciones Programadas*100</t>
  </si>
  <si>
    <t>Porcentaje satisfacción del cliente interno frente a los programas de bienestar, capacitación y SG-SST</t>
  </si>
  <si>
    <t>Medir el grado de satisfacción del cliente interno del IDT frente a las actividades desarrolladas dentro de los planes de trabajo de bienestar, capacitación y SG-SST</t>
  </si>
  <si>
    <t>Número de Funcionarios Internos Satisfechos/Total de Funcionarios Internos encuestados*100</t>
  </si>
  <si>
    <t>Promedio de calificación de los funcionarios en las capacitaciones formales realizadas en cumplimiento PIC</t>
  </si>
  <si>
    <t>Determinar el nivel de apropiación de los conocimiento adquiridos en las capacitaciones formales, por parte de los funcionarios de planta del IDT, con el fin de establecer la efectividad del plan de capacitación en su contribución al desarrollo de competencias.</t>
  </si>
  <si>
    <t>Sumatoria de la calificación obtenida por los funcionarios de planta en las capacitaciones formales realizados por el IDT en cumplimiento del PIC./No. de funcionarios de planta evaluados.*100</t>
  </si>
  <si>
    <t>Porcentaje de Satisfacción laboral</t>
  </si>
  <si>
    <t>Identificar el índice del ambiente laboral del IDT.</t>
  </si>
  <si>
    <t>Número de trabajadores satisfechos laboralmente/Total de trabajadores encuestados*100</t>
  </si>
  <si>
    <t>Ejecución Plan de Seguridad y Salud en el Trabajo</t>
  </si>
  <si>
    <t>Medir el cumplimiento de la programación de actividades de seguridad y salud en el trabajo de la vigencia, establecidas en el Plan Institucional, propuesto de acuerdo con las necesidades de los funcionarios.</t>
  </si>
  <si>
    <t>Frecuencia de accidentabilidad</t>
  </si>
  <si>
    <t>Medir el número de accidentes de trabajo con lesiones incapacitantes para establecer acciones de mitigación del riesgo de origen de AT.</t>
  </si>
  <si>
    <t>Número de accidentes de trabajo que se presentaron en el mes/Número de trabajadores en el mes*100</t>
  </si>
  <si>
    <t>Proporción de accidentes de trabajos mortales</t>
  </si>
  <si>
    <t>Medir los reportes de Accidentalidad mortalidad del SG SST (incluye a todo el personal propio, contratista, subcontratista y en misión) , del periodo y la vigencia anterior.</t>
  </si>
  <si>
    <t>Número de accidentes de trabajo mortales que se presentaron en el año/Total de accidentes de trabajo que se presentaron en el año*100</t>
  </si>
  <si>
    <t>Prevalencia de enfermedad laboral</t>
  </si>
  <si>
    <t xml:space="preserve">Medir el porcentaje de servidores que presentaraon enfermedad laboral en el periodo evaluado y la vigencia anterior. </t>
  </si>
  <si>
    <t>Número de casos nuevos y antiguos de enfermedad laboral que se presenaron en el año/Promedio total de trabajadores que se presenaron en el año*100</t>
  </si>
  <si>
    <t>Severidad de accidentalidad</t>
  </si>
  <si>
    <t>Calificación de origen de AT - Información de ausentismo - Información de personal propio, contratistas persona natural y jurídica, en misión y demás partes interesadas del sistema.</t>
  </si>
  <si>
    <t>Número de días de incapacidad + Número de días cargados en el mes/Número de trabajadores en el mes*100</t>
  </si>
  <si>
    <t>Ausentismo por causa médica</t>
  </si>
  <si>
    <t>Medir los reportes de ausentismo  relacionadas con enfermedad general de los  servidores públicos, planta y contratistas.(personal natural).</t>
  </si>
  <si>
    <t>Número de días de ausencia por incapacidad laboral /Número de trabajadores en el mes*100</t>
  </si>
  <si>
    <t>Incidencia de enfermedad laboral</t>
  </si>
  <si>
    <t>Medir el porcentaje de los reportes de los casos de enfermedad laboral nuevas en el periodo evaluado y en la vigencia anterior.</t>
  </si>
  <si>
    <t>Número de casos nuevos de enfermedad laboral en el año/Promedio total de trabajadores en el año*100</t>
  </si>
  <si>
    <t>Cumplimiento de Requisitos de Estructura del SG SST</t>
  </si>
  <si>
    <t>Medir el Porcentaje de cumplimiento de criterios de estructura para el Sistema de gestión de Seguridad y Salud en el Trabajo.</t>
  </si>
  <si>
    <t>Número de criterios cumplidos/Número total de criterios legales  SG SST*100</t>
  </si>
  <si>
    <t>Evaluación de las condiciones de trabajo de los colaboradores</t>
  </si>
  <si>
    <t>Medir el porcentaje de Colaboradores a quienes se les realiza evaluación de las condiciones de trabajo en el periodo</t>
  </si>
  <si>
    <t>Número colaboradores evaluados/Número colaboradores programados*100</t>
  </si>
  <si>
    <t xml:space="preserve">Evaluación de las condiciones de salud </t>
  </si>
  <si>
    <t>Medir el porcentaje de Colaboradores a quienes se les realiza evaluación de las condiciones de salud en el periodo.</t>
  </si>
  <si>
    <t>Número de servidores evaluados/Número de servidores programados*100</t>
  </si>
  <si>
    <t>Cumplimiento en la investigación de incidentes, accidentes y enfermedades laborales</t>
  </si>
  <si>
    <t>Medir el porcentaje de cumplimiento en la investigación oportuna de los incidentes, accidentes y enfermedades laborales.</t>
  </si>
  <si>
    <t>Número de incidentes, accidentes y enfermedades laborales presentados en el periodo/úmero  total de incidentes, accidentes y enfermedades laborales investigados*100</t>
  </si>
  <si>
    <t>Cumplimiento de los objetivos en seguridad y salud en el trabajo</t>
  </si>
  <si>
    <t>Medir el porcentaje de cumplimiento en los objetivos propuestos en el Subsistema de  Seguridad y Salud en el Trabajo.</t>
  </si>
  <si>
    <t>Número objetivos del SG SST cumplidos/Número total de objetivos del SG SST*100</t>
  </si>
  <si>
    <t>Evaluación de acciones de mejora</t>
  </si>
  <si>
    <t>Medir la evaluación de las acciones de mejora derivadas las investigaciones de los incidentes, accidentes de trabajo y enfermedades laborales, así como de las inspecciones de seguridad.</t>
  </si>
  <si>
    <t>Número total de acciones de mejora gestionadas/Número total de acciones de mejora identificadas*100</t>
  </si>
  <si>
    <t>Cumplimiento de programas de vigilancia epidemiológica</t>
  </si>
  <si>
    <t>Medir el cumplimiento de los programas de vigilancia epidemiológica de la salud de los trabajadores, acorde con las características, peligros y riesgos de la empresa.</t>
  </si>
  <si>
    <t>Número de actividades realizadas de los programas de vigilancia epidemiológica/Número total de actividades contempladas en los programas de vigilancia epidemiológica de riesgo psicosocial y desordenes musculoesqueleticos del IDT*100</t>
  </si>
  <si>
    <t>Oportunidad de entrega de elementos de consumo</t>
  </si>
  <si>
    <t>Hacer seguimiento a la oportunidad en la entrega de elementos de consumo</t>
  </si>
  <si>
    <t>Número de solicitudes elementos de consumo atendidas oportunamente / Total de solicitudes de elementos de consumo recibidas en el almácen*100</t>
  </si>
  <si>
    <t>Actualización de inventarios</t>
  </si>
  <si>
    <t>Identificar la disponibilidad de los recursos del IDT, dado el caso, hacer seguimiento a la cantidad de bienes faltantes evidenciados, con el fin de evaluar el impacto y tomar medidas tendientes a reforzar la seguridad y control de los bienes, identificar los bienes que serán dados de baja, mayor control de entradas y salida.</t>
  </si>
  <si>
    <t>Número de bienes revisados/ Total de bienes inventariados *100</t>
  </si>
  <si>
    <t>10. Lograr una ejecución eficaz y oportuna del presupuesto asignado a la entidad, con un óptimo nivel de giros.</t>
  </si>
  <si>
    <t>Porcentaje de ejecución del PAC</t>
  </si>
  <si>
    <t>Realizar seguimiento al cumplimiento de la ejecución del PAC de acuerdo a su programación, con el fin de generar las alertas correspondientes.</t>
  </si>
  <si>
    <t>PAC ejecutado/PAC aprobado*100</t>
  </si>
  <si>
    <t>Cumplimiento ejecución presupuestal funcionamiento</t>
  </si>
  <si>
    <t>Medir el grado de cumplimiento en la ejecución del presupuesto de funcionamiento.</t>
  </si>
  <si>
    <t>Presupuesto de funcionamiento comprometido/Presupuesto de funcionamiento apropiado*100</t>
  </si>
  <si>
    <t>Cumplimiento de los términos procesales</t>
  </si>
  <si>
    <t>Ejercer el control disciplinario respetando el debido proceso, las garantías procesales consagrados en la Constitución Política y los términos establecidos en la Ley 1952 de 2019</t>
  </si>
  <si>
    <t>Número de apertura formales de procesos disciplinario + Número de autos de apertura preliminares/Número de expedientes tramitados dentro de los términos legales * 100</t>
  </si>
  <si>
    <t>Control de humedad del archivo central.</t>
  </si>
  <si>
    <t>Medir la humedad del archivo central  para garantizar  la conservación y preservación de los documentos.</t>
  </si>
  <si>
    <t>Condición de humedad registrada / Condición de humedad entre el rango  permitido * 100</t>
  </si>
  <si>
    <t>Control de temperatura del archivo central.</t>
  </si>
  <si>
    <t xml:space="preserve">Medir la temperatura del archivo central  para garantizar  la conservación y preservación de los documentos. </t>
  </si>
  <si>
    <t>Condición de temperatura registrada/Condición de temperatura entre el rango  permitido  *100</t>
  </si>
  <si>
    <t>Medir el cumplimiento en  las transferencias documentales primarias por parte de los procesos de la entidad, de forma organizada para la adecuada custodia en el Archivo Central</t>
  </si>
  <si>
    <t>Número de  procesos con transferencia documental/Total de procesos programados del IDT para transferencia*100</t>
  </si>
  <si>
    <t>Transferencias Documentales Primarias</t>
  </si>
  <si>
    <t>Impacto</t>
  </si>
  <si>
    <t>8. Robustecer la infraestructura organizacional, física, tecnológica y operativa del IDT, para el desarrollo institucional que contribuyan a posicionar al Instituto como líder a nivel nacional e internacional, en el desarrollo de Bogotá como un destino turístico</t>
  </si>
  <si>
    <t>Cumplimiento Plan Anual de Auditorias</t>
  </si>
  <si>
    <t>Cumplir la totalidad de las actividades programadas en el PAA. eficiente de los recursos</t>
  </si>
  <si>
    <t>Número actividades de Control Interno ejecutadas en el PAA /Total de actividades de Control Interno programadas en el PAA * 100</t>
  </si>
  <si>
    <t>8. Robustecer la infraestructura organizacional, física, tecnológica y operativa del IDT, para el desarrollo armónico de los procesos y lograr una gestión más efectiva para el turismo de Bogotá. institucional que contribuyan a posicionar al Instituto como líder a nivel nacional e internacional, en el desarrollo de Bogotá como un destino turístico</t>
  </si>
  <si>
    <t xml:space="preserve">Cumplimiento en la elaboración de Planes de Mejoramiento </t>
  </si>
  <si>
    <t>Medir el grado de oportunidad en la remisión  de los planes de mejoramiento totalmente diligenciados por parte de  los  responsables de los procesos, una vez  realizados los ejercicios de auditoría, seguimiento y evaluación.</t>
  </si>
  <si>
    <t>Eficacia en el cierre de las  de acciones</t>
  </si>
  <si>
    <t xml:space="preserve">Medir el grado de cumplimiento de los procesos en la ejecución de cierre de las acciones que contribuyan al mejoramiento de la Entidad </t>
  </si>
  <si>
    <t>Acciones correctivas, preventivas y/o de mejora cerradas / Acciones correctivas, preventivas y/o de mejora programadas para evaluar en el periodo* 100</t>
  </si>
  <si>
    <t>Crecimiento de redes sociales institucionales</t>
  </si>
  <si>
    <t>Determinar el % de crecimiento de las redes sociales institucionales, de acuerdo al número total de nuevos seguidores</t>
  </si>
  <si>
    <t xml:space="preserve">Cumplimiento en la atención a las solicitudes internas </t>
  </si>
  <si>
    <t>Medir el grado de cumplimiento en tiempo de las solicitudes requeridas al proceso de Comunicaciones por las diferentes áres del Instituto Distrital de Turismo</t>
  </si>
  <si>
    <t xml:space="preserve">Cumplimiento de actividades Plan Estratégico de Comunicaciones - PEC - </t>
  </si>
  <si>
    <t>Medir el nivel de cumplimiento de las actividades programadas en el PEC.</t>
  </si>
  <si>
    <t># de seguidores a corte del año anterior</t>
  </si>
  <si>
    <t>No de actividades ejecutadas/No de actividades programadas*100</t>
  </si>
  <si>
    <t>4. Fortalecer el sistema de información turístico de Bogotá, a través de estudios de oferta y demanda incluyendo mayores fuentes de información secundaria, que permitan una adecuada toma de decisiones.</t>
  </si>
  <si>
    <t>Medir el número textos para el home optimizados y estructurados al SEO  (Search Engine Optimization), por el Observatorio de Turismo, dentro de un periodo de tiempo determinado (Bimensual)</t>
  </si>
  <si>
    <t>Medir el número de investigaciones y publicaciones, realizadas por el Observatorio de Turismo, dentro de un periodo de tiempo determinado (Anual).</t>
  </si>
  <si>
    <t>Pasajeros al año en Aeropuerto El Dorado</t>
  </si>
  <si>
    <t>Medir anualmente el número de pasajeros en Aeropuerto El Dorado.</t>
  </si>
  <si>
    <t>Número de viajeros extranjeros que visitan Bogotá</t>
  </si>
  <si>
    <t>Tasa de Ocupación Hotelera en Bogotá</t>
  </si>
  <si>
    <t>13.126.879%</t>
  </si>
  <si>
    <t>Número de pasajeros en Aeropuerto el Dorado /Número de pasajeros en Aeropuerto que espera*100</t>
  </si>
  <si>
    <t>Número de viajeros extranjeros que visitan Bogotá/Número de viajeros extranjeros que se espera que visiten Bogotá*100</t>
  </si>
  <si>
    <t>Tasa de ocupación hotelera en Bogotá/Tasa de ocupación hotelera que se espera en Bogotá*100</t>
  </si>
  <si>
    <t>3.564.462%</t>
  </si>
  <si>
    <t>5. Desarrollar productos turísticos sostenibles acordes con las condiciones de oferta y demanda para la ciudad y la región, que integren de manera efectiva y especializada atractivos y servicios turísticos que pongan en valor las características de la capital.</t>
  </si>
  <si>
    <t>Nivel de satisfacción de los usuarios respecto a los servicios prestados</t>
  </si>
  <si>
    <t>Medir el nivel de satisfacción de los usuarios respecto a los servicios prestados por la Subdirección de Gestión de Destino.</t>
  </si>
  <si>
    <t>Cumplimiento del impacto esperado sobre el desempeño de las empresas, por efecto de los procesos de fortalecimiento empresarial del IDT</t>
  </si>
  <si>
    <t>Medir el cumplimiento del impacto esperado sobre el desempeño de las empresas del sector turismo y conexas a la cadena de valor del turismo, por efecto de los procesos de fortalecimiento empresarial del IDT.</t>
  </si>
  <si>
    <t>Eficacia en el número de personas sensibilizadas en cultura y responsabilidad turística</t>
  </si>
  <si>
    <t>Medir el número de presonas sensibilizadas en cultura y responsabilidad turística.</t>
  </si>
  <si>
    <t>Promedio de calificación de las encuestas de satisfacción / Meta de la vigencia * 100</t>
  </si>
  <si>
    <t>Calificación del desempeño promedio de las empresas fortalecidas/Meta del desempeño promedio de las empresas a fortalecer*100</t>
  </si>
  <si>
    <t>No. de personas sensibilizadas/No. de personas programadas a sensibilizar*100</t>
  </si>
  <si>
    <t>Oportunidad respuesta PQRS</t>
  </si>
  <si>
    <t xml:space="preserve">Medir la oportunidad en los tiempos de respuestas de las PQRS radicadas en la Entidad, con el fin de mejorar el nivel de satisfacción de los ciudadanos frente a la atención opotuna de sus PQRS, mes vencido. </t>
  </si>
  <si>
    <t>Nivel de Satisfacción de las repuestas PQRSD</t>
  </si>
  <si>
    <t xml:space="preserve">Medir el nivel de satisfacción de los ciudadanos frente a la atención opotuna de sus PQRSD, mes vencido. </t>
  </si>
  <si>
    <t>Número de PQRS con respuesta en terminos de ley  / Total de PQRS radicadas en la entidad * 100</t>
  </si>
  <si>
    <t>Promedio calificaciones encuestas de satisfacción PQRS/Total de las Encuentas de PQRS diligenciadas en la Entidad*100</t>
  </si>
  <si>
    <t>Nivel de Atención  a los usuarios en Soporte Técnico</t>
  </si>
  <si>
    <t>Medir que categorias tinen mayor incidencia,  frente al servicio de soporte técnico realizado por el área de sistemas de la entidad.</t>
  </si>
  <si>
    <t>Nivel de saturación del servicio DHCP del IDT</t>
  </si>
  <si>
    <t>Número de soportes técnicos atendidos  / Total de requerimientos en la plataforma * 100</t>
  </si>
  <si>
    <t>N° de cantidades IP entregadas/Total de direcciones IP disponibles en el servidor*100</t>
  </si>
  <si>
    <t>Por el proceso de armonización se cuenta con $10.471 millones vinculado a 5 proyectos de inversión, en el mes de septiembre se realiza plan de choque con el fin de lograr alcanzar una ejecución del 72%. logrando una oportunidad en la ejecución superior al promedio del año</t>
  </si>
  <si>
    <t xml:space="preserve">  6. Generar acciones para el posicionamiento y la puesta en mercado de la oferta turística de Bogotá con criterios prospectivos y con enfoque de sostenibilidad, entendiendo los consumidores.</t>
  </si>
  <si>
    <t xml:space="preserve">Número de actividades de promoción y posicionamiento turístico </t>
  </si>
  <si>
    <t>Cuantificar las actividades de promoción y posicionamiento turístico que realiza o en las que participa el IDT;  tales como ferias estratégicas, viajes de familiarización para agentes de viajes y periodistas, Workshop, apoyo a eventos, activaciones, entre otras actividades que permitan la promoción de ciudad.</t>
  </si>
  <si>
    <t>Sumatoria número de actividades de promoción y posicionamiento turístico  / Sumatoria número de actividades programadas* 100</t>
  </si>
  <si>
    <t xml:space="preserve">Cuantificar el número de personas atendidas a través de la red de información turística, midiendo el nivel de demanda de información turística en la red de información. </t>
  </si>
  <si>
    <t>Sumatoria número de personas atendidas a través de la red de información turística  / Número de personas programadas* 100</t>
  </si>
  <si>
    <t>Se atendieron 2.305 personas así: 1.780 Extranjeros, 137 nacionales y 388 residentes; a través de canales de atención telefónicos (24 horas), electrónicos, virtuales y presenciales (PIT Terminal salitre).</t>
  </si>
  <si>
    <t>Se realizarón 8 capacitaciones de destino en mercados objetivo nacionales (Huila, Tolima, Cali, Cartagena) e internacionales (México, República Dominicana, Perú y Panama). La falta de asistencia de los empresarios convocados en las capacitaciones, se multiplicaron los esfuerzos para ser mas efectivos en la atención empresarial, generando un valor agregado de dos acciones de promoción para el mes de septiembre.</t>
  </si>
  <si>
    <t>Conocer el nivel de satisfacción de los usuarios frente los servicios  ofrecidos por la Red de Información Turística.</t>
  </si>
  <si>
    <t>Nivel de satisfacción usuarios Red de Información Turística.</t>
  </si>
  <si>
    <t>Promedio calificaciones encuestas de satisfacción/ Meta programada* 100</t>
  </si>
  <si>
    <t xml:space="preserve">Cumplimiento en la elaboración de Planes de Mejoramiento -DIRECCIONAMIENTO ESTRATEGICO  </t>
  </si>
  <si>
    <t>tiempo real del envió del plan de mejoramiento, con los  parámetros establecidos dentro del procedimiento  EI -P06 Planes de Mejoramiento y su  correspondiente análisis de causa.</t>
  </si>
  <si>
    <t>El informe de evaluación del sistema de Control Interno , fue recibido por el proceso   el día 30 de  julio  de 2020 y el respectivo plan de mejoramiento diligenciado y  su  correspondiente análisis de causa,  fue remititido el día 28  de agosto   a la Asesoria de Control Interno; por lo anterior se cuenta con una oportunidad del % 0
Nota: se tomo como fecha de recepción por parte del proceso el día 28-08-2020, dado que ese dia se realizó la revisión con el personal de la OAP</t>
  </si>
  <si>
    <t xml:space="preserve">Cumplimiento en la elaboración de Planes de Mejoramiento -GESTIÓN JURÍDICA Y CONTRACTUAL </t>
  </si>
  <si>
    <t xml:space="preserve">Cumplimiento en la elaboración de Planes de Mejoramiento -TALENTO HUMANO </t>
  </si>
  <si>
    <t xml:space="preserve">Cumplimiento en la elaboración de Planes de Mejoramiento -PROMOCIÓN Y MERCADEO  </t>
  </si>
  <si>
    <t xml:space="preserve">Cumplimiento en la elaboración de Planes de Mejoramiento -GESTIÓN DOCUMENTAL </t>
  </si>
  <si>
    <t>Tiempo definido dentro del procedimiento para la elaboración de los planes de mejoramiento</t>
  </si>
  <si>
    <t>El informe final de la auditoría de SIG -MIPG , fue recibido por el proceso   el día 3 de  septiembre  de 2020 y el respectivo plan de mejoramiento diligenciado y  su  correspondiente análisis de causa,  fue remititido el día 10 de septiembre  a la Asesoria de Control Interno; por lo anterior se cuenta con una oportunidad del 100%</t>
  </si>
  <si>
    <t xml:space="preserve">Cumplimiento en la elaboración de Planes de Mejoramiento -COMUNICACIONES </t>
  </si>
  <si>
    <t xml:space="preserve">JULIO : Se presentaron informes de Evaluación independiente del estado del sistema de control (Pormenorizado), Informe Atención al Ciudadano sobre las quejas, sugerencias y reclamos, Iinforme semestral de seguimiento a los instrumentos técnicos y administrativos del Sistema de Control Interno, Seguimiento a la gestión y avances en la implementación de los lineamientos para la implementación del nuevo marco normativo de regulación contable pública aplicable a entidades de gobierno en Bogotá Distrito Capital, Arqueo cajas menores del IDT , Seguimiento Plan de Acción sobre evaluación de Accesibilidad de la Veeduría Distrital , Seguimiento al estado de las acciones de mejora del IDT, Seguimiento al reporte de la cuenta mensual en el SIVICOF, Inforrme seguimiento Plan Anual de Adquisiciones 
AGOSTO: Se presentarón Informe de seguimiento Planes Mejoramiento Dirección Archivo Distrital, Inforrme seguimiento Plan Anual de Adquisiciones, Seguimiento implementación sistema de información distrital de empleo y administración publica SIDEAP, Auditoria SIG - MIPG  Proceso Comunicaciones, Auditoria SIG - MIPG  Proceso Gestión Documental, Auditoria SIG- MIPG Proceso Gestión Financiera, Auditoria Proceso Promoción y Mercadeo Turístico de Ciudad, Seguimiento al reporte de la cuenta mensual en el SIVICOF. 
SEPTIEMBRE: Se presentó Seguimiento al Plan Anticorrupción, Inforrme seguimiento Plan Anual de Adquisiciones, Auditoria Proceso Gestión de Destino Competitivo y Sostenible, Seguimiento a los riesgos de gestión de la Entidad, Seguimiento a los riesgos de corrupción del IDT, Seguimiento al reporte de la cuenta mensual en el SIVICOF. </t>
  </si>
  <si>
    <t>Tiempo definido dentro del procedimiento para la elaboración de los planes de mejoramiento/tiempo real del envió del plan de mejoramiento, con los  parámetros establecidos dentro del procedimiento  EI -P06 Planes de Mejoramiento y su  correspondiente análisis de causa.*100</t>
  </si>
  <si>
    <t>El informe de evaluación del Sistema de Control Interno , fue consolidado  por la Asesoria de Control Interno y publicado el dia 30 de julio de 2020, y el día 11 de Agosto fue suscrito el respectivo Plan  de mejoramiento . Es decir se tiene una  cumplimiento del 100%</t>
  </si>
  <si>
    <t>Resultado</t>
  </si>
  <si>
    <t>Total de seguidores en la vigencia / Seguidores esperados (meta establecida)* 100</t>
  </si>
  <si>
    <t>Número de días hábiles promedio que toma la atención a las solicitudes /Número de días hábiles establecidos para la atención a las solicitudes *100</t>
  </si>
  <si>
    <t>Para el tercer trimestre del año 2020 se obtuvo una calificación de 4,2 puntos sobre 5 de acuerdo al resultado y estadísticas reportadas en la encuestas google adwords,  en donde se evidencio que en el mes de julio se diligenció 1(uno)  encuesta, en el mes de agosto  2 (dos)  y en el  mes de septiembre  0( cero) en el canal virtual y presencial. De acuerdo con este resultado, la entidad trabaja cada día en acciones de mejora para brindar al ciudadano una respuesta oportuna y confiable.</t>
  </si>
  <si>
    <t xml:space="preserve">Para el III trimestre de 2020 ingresaron en total  180 peticiones, de las cuales se dió respuesta a 130 solicitudes durante este periodo. Cabe anotar que el resultado del indicador se encuentra por debajo del 70%, debido a que algunas peticiones registradas en el mes de septiembre se les dará respuesta en el mes de octubre, según los tiempos establecidos  por la emergencia sanitaria Covid-19 decretada por el Gobierno Nacional, Decreto 491 del 2020 "Artículo 5. Ampliación de términos para atender las peticiones. Para las peticiones que se encuentren en curso o que se radiquen durante la vigencia de la Emergencia Sanitaria". </t>
  </si>
  <si>
    <t>Se realizaron 4 aperturas preliminares respetando el debido proceso y el derecho de la defensa y contradicción.</t>
  </si>
  <si>
    <t xml:space="preserve">Por posible salida del ERP Bogdata de la Secretaria Distrital de Hacienda, se han hecho planes de choque a través de memorando expedido por el Subdirector Corporativo para logra cumplir la meta propuesta. De igual manera, se ha hecho seguimiento a los procesos para que gestiones las cuentas que tienen programadas. </t>
  </si>
  <si>
    <t>El presupuesto de gastos de funcionamiento asignado para el tercer trimestre del año 2020 fue de $2.564.907.999, el monto ejecutado fue de $1.805.660.242, el porcentaje de cumplimiento fue del 77% ubicado en el nivel aceptable.</t>
  </si>
  <si>
    <t>Como se continúa con el trabajo en casa y teletrabajo, no ha habido pedidos de papelería por parte de los otros procesos, sin embargo se han realizado entregas en su mayoría de elementos de bioseguridad. Se estima aplicar la encuesta de satisfacción en el cuarto trimestre 2020.</t>
  </si>
  <si>
    <t>El levantamiento físico de los bienes del IDT, incluyendo señales turísticas y puntos de información turística están programados para realizarse en el cuarto trimestre 2020.</t>
  </si>
  <si>
    <t xml:space="preserve">Durante el tercer trimestre del año, inicialmente el promedio de la condición de temperatura se elevo un poco (teniendo en cuenta que no se cuenta con los deshumidificadores suficientes)contamos con los deshumidificadores para el control de este factor. No obstante, para los dos siguientes meses, con la colaboración del proceso de Bienes y Servicios, se está alternando un deshumidificador entre el Archivo Central y Almacén, lo cual ha contribuido a mejorar la condición, sin superar el rango permitido. </t>
  </si>
  <si>
    <t xml:space="preserve">Durante el tercer trimestre del año, se mantuvo en una condición satisfactoria la temperatura en el Archivo Central  cumpliendo con los rangos establecidos. </t>
  </si>
  <si>
    <t xml:space="preserve">Para el tercer trimestre se ajustó el cronograma de Transferencias documentales primarias, teniendo en cuenta el tiempo de retención establecido en las Tablas de Retención Documental, por lo cual quedaron programadas solamente cuatro (4) transferencias para la vigencia 2020. Para el mes de septiembre estaba programada la transferencia documental primaria de la Oficina de Control Interno Disciplinario, sin embargo, por falta de la nueva contratación del Líder del Proceso de Gestión Documental, el cual es responsable de verificar y recibir la transferencia, no fue posible dar cumplimiento a esta actividad. No obstante, se tiene comtemplado realizarla antes del 15 de octubre de 2020. </t>
  </si>
  <si>
    <t>7. desarrollar acciones para el mejoramiento continuo de las
habilidades y el desempeño de los servidores públicos vinculados al IDT.</t>
  </si>
  <si>
    <t>En el tercer trimestre se aprobó el Plan de Bienestar Institucional, se adelantaron actividades de lo programado para el 2020, por lo que se programaron 3 actividades de las cuales se desarrollaron en su totalidad, resultado que equivale a un 100% de cumplimiento frente a lo programado.</t>
  </si>
  <si>
    <t>Para el tercer trimestre se adelantaron actividades del PIC 2020, tales como charlas formativas. Se realizaron 12 actividades, de las cuales se desarrollaron en su totalidad; resultado que equivale a un 100% de cumplimiento frente a lo programado.</t>
  </si>
  <si>
    <t xml:space="preserve">En el primer trimestre se evaluó el nivel de satisfacción de los servidores del IDT frente a las siguientes actividades desarrolladas: Bingo (100%) (18 Servidores), Torneo de Bolos (83%) (15 Servidores), Chef en casa  (100%) (16 Servidores) Actividades SST - Comunicacion acertiva (97%) (28 Servidores), Taller de abordaje crisis personales manejo de duelo (97,6%) (51Servidores). El indicador registra un cumplimiento de 98,43% frente a la meta programa.  </t>
  </si>
  <si>
    <t>En el tercer trimestre de la vigencia el plan del SG-SST, se  adelantaron actividades del plan de trabajo 2020 con la asesoría del ARL, en donde se programaron 14 actividades del Plan de Seguridad y Salud en el Trabajo de las cuales se desarrollaron 15, resultado que equivale a un 108% de cumplimiento acumulado en el trimestre frente a lo programado</t>
  </si>
  <si>
    <t xml:space="preserve">En el tercer trimestre no se presentaron accidentes de trabajo. Lo anterior refleja un rango de gestión de nivel satisfactorio con un 0% de accidentalidad en el tercer trimestre de la vigencia 2020. </t>
  </si>
  <si>
    <t>Para el tercer trimestre de 2020 no se presentaron accidentes de trabajo por lo tanto el indicador no tuvo ningún movimiento, reportando una gestión del 100%. Por cada cien (100) trabajadores que laboraron en el mes, se perdieron 0 días por accidente de trabajo</t>
  </si>
  <si>
    <t>Para el tercer trimestre de 2020 se presentaron cuatro (4) incapacidades por enfermedad general, representando un porcentaje de afectación total del 6,3 % entre los días laborales perdidos por ausentismo y los días laborados previstos. Es importante aclarar que la mayor proporción de ausentismo correspondió a incapacidad de enfermedad general por Infección debido a Coronavirus en el marco de la pandemia por Covid-19,  relacionado con un servidor público y dos contratistas de la Entidad para el tercer trimestre de la vigencia 2020.</t>
  </si>
  <si>
    <t>Para el tercer trimestre de 2020 se presentó 1 (Un)  incidente laboral en las instalaciones del IDT, el cual fue investigado y socializado a la comunidad a través de la Lección aprendida.</t>
  </si>
  <si>
    <t>Medir la capacidad de disponibilidad de red  en  la  entidad.</t>
  </si>
  <si>
    <t>se evidencia un aumento gradual, correspondiente al regreso de las actividades en la presencialidad de la entidad</t>
  </si>
  <si>
    <t xml:space="preserve">Para el mes de Julio Se incrementaron los reportes referentes a internet causados por una falla en el fluido electrico de la entidad.
En agosto se normalizaron los reportes siendo las mayores incidencias las fallas de internet causadas por una falla del ISP a nivel nacional que se corrigio en el transcurso de unas horas, y fallas en pc causadas por bloqueos y apagados por fallas en equipos obsoletos. 
Septiembre se redujeron en mayor medida las incidencias y se aumento fallas en Acceso remoto debido a una actualizacion de Google lo que genero fallas en la visualizacion y esto requirio acompañamiento en configuracion de equipos. </t>
  </si>
  <si>
    <t>Oportunidad en la elaboración de contratos y/o convenios (Contratación directa)</t>
  </si>
  <si>
    <t>Medir los tiempos de elaboración de los contratos y/o convenios solicitados a la OAJ.</t>
  </si>
  <si>
    <t>Número de contratos elaborados oportunamente en la modalidad de Contratación Directa /Total de solicitudes de elaboración de contratos * 100</t>
  </si>
  <si>
    <t>Para el tercer trimestre de la vigencia 2020 la Oficina Asesora Jurídica recibe 92 solicitudes de elaboración de contratos y/o convenios, de las cuales 86 son atendidas dentro de los términos establecidos en el indicador.</t>
  </si>
  <si>
    <t>Oportunidad en la elaboración de contratos derivados de procesos de selección ( Convocatoria pública)</t>
  </si>
  <si>
    <t xml:space="preserve">Medir los tiempos de elaboración de los contratos  derivados de procesos de selección </t>
  </si>
  <si>
    <t>Número de contratos elaborados en los términos establecidos en el cronograma del proceso de selección /Total de solicitudes de elaboración de procesos de selección * 100</t>
  </si>
  <si>
    <t>Para el tercer trimestre de la vigencia 2020 se elaboran en términos de acuerdo con cada uno de los cronogramas de los procesos de selección los contratos correspondientes a los procesos :
LP-005-2019 (Julio)
IDT-MC-004-2020 (Julio)</t>
  </si>
  <si>
    <t xml:space="preserve">Oportunidad en la liquidación de contratos y/o convenios. </t>
  </si>
  <si>
    <t>Medir los tiempos de respuesta a las solicitudes de las áreas respecto de  los trámites de liquidación de los contratos y/o convenios</t>
  </si>
  <si>
    <t>Número de solicitudes atendidas en los términos establecidos  /Total de solicitudes radicadas en la Oficina Asesora Jurídica * 100</t>
  </si>
  <si>
    <t xml:space="preserve">Para el tercer trimestre de la vigencia 2020 la Oficina Asesora Jurídica recibe 14 solicitudes de trámite de liquidación de contratos y/o convenios, de las cuales 5 son atendidas dentro de los términos establecidos en el indicador, 2 de ellas a la fecha se encuentran en trámite de firma de la supervisión, 1 en firma del contratista, 1 en firma de la Dirección General y 1 finalizada publicada en SECOP. </t>
  </si>
  <si>
    <t>Para el análisis del presente indicador se toma como línea base el número de seguidores a corte de diciembre del año anterior, es decir, 52.345 seguidores. Durante este tercer trimestre de 2020, se registró un crecimiento de 8.168 nuevos seguidores respecto al segundo trimestre y un aumento de 42,7% acumulado en relación con la línea base. Así, a corte de 30 de septiembre se alcanzaron 74.727 seguidores en las redes sociales, lo que corresponde a un crecimiento orgánico de 22.382 seguidores nuevos durante este año.
En términos generales, las cuatro (4) redes sociales presentaron un crecimiento positivo, manteniendo una interacción en los contenidos en cada una de ellas. La red social con mayor crecimiento continúa siendo Instagram con 3768 nuevos seguidores, seguida por Facebook (3710), Twitter (590) y Youtube (100).
Durante el trimestre las sesiones de cátedra “Preparando Mi Futuro” son las publicaciones con mayor tráfico en Facebook. De manera particular, durante el mes de julio se destacan las sinergias de: Plan Bogotá, Mercatón Campesina, Donatón por los niños. Tendencias en el marco de #Festtur2020 #LaCandelariaSeReactiva #RecorridoVirtual por la #PlazaDistritalDelRestrepo #SaboresYSaberes se destacan en twitter, generando un impacto total de 257 mil impresiones en este mes. En Instagram por su parte, dentro del marco de celebraciones en la ciudad, los posts más dinámicos fueron #OrgullososDeNuestraBandera, #LGBTI+, #ResisteViveSiente, contenidos que permitieron un engagement fuerte con los seguidores. El canal de Youtube logró un total de 3.800 vistas.
Para el mes de agosto es de gran importancia resaltar que la Semana Virtual #SVTurismo y el cierre de la misma, con la presentación de la banda de Rock bogotana “The Mills”, temas claves que generaron mayor tráfico en Facebook e impacto en los seguidores en Twitter. En Instagram por su parte las publicaciones que primaron son la reactivación de rutas de viajes, el estudio de Biciturismo, y el Día Internacional de los Parques Naturales. Las sinergias estuvieron relacionadas con Bogotá no se rinde, Bogotá sin Corrupción, Bogotá a Cielo abierto, Plan Bogotá, entre otras. Es importante mencionar que la alianza con el IPES y los Recorridos Virtuales en las Plazas de Mercado y los videos de INSOR con lenguaje de señas, generaron un Engagement fuerte. 
Por último, en septiembre, se publicaron sinergias relacionadas con Bogotá a Cielo abierto, la Nueva Realidad, Vuelven los Senderos, Plan Bogotá, entre otras. Es importante destacar las campañas en Conmemoración del Día Internacional contra la ESCNNA y el Día Mundial del Turismo, en este último, se promovió un concurso para impulsar las rutas de Turismo Rural Comunitario que generó una buena participación en los seguidores. En twitter se destaca la reapertura de los hoteles y la visita que se hizo en la localidad de Chapinero, en Instagram como se mencionó anteriormente el concurso en el marco del Día Mundial de Turismo y el recorrido con la alcaldesa a la Plaza la Concordia, YouTube alcanzó 3.324 vistas para este mes.</t>
  </si>
  <si>
    <t>Trimestralmente, el tiempo promedio de atención de solicitudes fue de 2 días. Se puede evidenciar que a medida que se apropian los procedimientos, se conocen los formatos y la figura del enlace interactúa con las áreas se logra disminuir el tiempo en atención.
Es importante reconocer en julio el mayor tiempo fue de 14 y 16 días, pero obedecía a que son campañas que se programan con antelación, como el mes de integridad, o la cátedra de turismo, en agosto fue de 8 días precisando la solicitud de observatorio, en septiembre el mayor tiempo fue de 4 días, cumpliendo dentro de los tiempos establecidos.
Durante este tercer trimestre, ya se ha definido un enlace de comunicaciones para cada una de las áreas del IDT, cubriendo toda la estructura de la entidad. Esta figura ha permitido que se haga un ejercicio constante de verificación de requerimientos atendidos. En este periodo también se programaron reuniones con las áreas para hacer una socialización del proceso de atención a solicitudes.</t>
  </si>
  <si>
    <t>Ejecución del plan de acción de la Política de Prevención del daño antijuridico</t>
  </si>
  <si>
    <t>Medir el cumplimiento de las actividades planteadas en el plan de acción de la PolÍtica de prevención del daño antijurídico en el IDT.</t>
  </si>
  <si>
    <t>Número de actividades realizadas  /Número de actividades programadas* 100</t>
  </si>
  <si>
    <t>De acuerdo con el plan de acción de la política de prevención del daño antijurídico (Resoluciones 251 de 2019 y 68 y 130 de la Dirección General del Instituto), en el mes de julio de 2020, se programó la finalización de una actividad: elaboración de un instructivo sobre los parámetros para la definición de objetos contractuales y obligaciones pactadas tanto en la definición del Plan Anual de Adquisiciones como en la elaboración de estudios previos (a cargo de la Oficina Asesora Jurídica). En respuesta, el 30 de julio se creó el Instructivo sobre parámetros para definir objetos y obligaciones contractuales específicas (JC-I19) versión 1.
En el mes de agosto de 2020, se programaron dos actividades: la segunda capacitación a supervisores y/o difusión sobre Manual de buenas prácticas (a cargo de la Oficina Asesora Jurídica) y la elaboración de un diagnóstico de los obstáculos para la respuesta a derechos de petición en términos oportunos (a cargo de las subdirecciones de Gestión Corporativa, Gestión de Destino y Promoción y Mercadeo, así como las oficinas asesora Jurídica y de Planeación). En esa medida, el 20 de agosto se realizó la segunda socialización del Manual de Buenas Prácticas para la Supervisión de Contratos y el 31 de agosto se presentó a la Subdirección de Gestión Corporativa el diagnóstico mencionado.
Finalmente, para el mes de septiembre de 2020, no se programó la finalización de ninguna actividad, pero desde esa fecha se inició el trabajo de las actividades que finalizarían en los siguientes meses.</t>
  </si>
  <si>
    <t>De acuerdo a la meta de consumo de energía  trazada en el PIGA la cuales de 49,6 Kw por personas, la entidad se mantiene por debajo, es importante aclarar que  durante el semestre un gran porcentaje de colaboradores se encuentran en teletrabajo, pero sus equipos estan encendidos para tener acceso remoto a la información allí guardada.</t>
  </si>
  <si>
    <t xml:space="preserve"> En esta vigencia aún no se ha iniciado dicho proceso, razón por la cual aún no existe el seguimiento.</t>
  </si>
  <si>
    <t>En el tercer trimestre de 2020 se aplicaron encuestas de satisfacción en las charlas de apropiación de ciudad dirigidas a conductores de taxi, universitarios y mujeres de casas de igualdad y oportunidades, entre otros. El resultado aceptable, se debe principalmente a que los beneficiarios exponen que les gustaría que las charlas duren más tiempo. Situación que se dificulta principalmente con el tema de conductores de taxi, debido a la disponibilidad de las empresas.</t>
  </si>
  <si>
    <t>En el tercer trimestre de 2020 se logró sensibilizar a 1.261 personas con un cumplimiento del 103% respecto a lo programado, ubicándose en un nivel de desempeño satisfactorio, gracias a la gestión realizada por el equipo de cultura y responsabilidad turística.</t>
  </si>
  <si>
    <t>Personas atendidas a través de la red de información turística</t>
  </si>
  <si>
    <t>Frente a los servicios ofrecidos en la Red de Información Turística, la Subdirección de Promoción y Mercadeo cuenta un mecanismo virtual de calificación tendiente a evaluar la percepción de satisfacción de los usuarios y la calidad de los servicios ofrecidos en los PIT y recorridos; para ello se pusieron a consideración de los usuarios, todos los aspectos asociados a la atención, servicio, información y material entregado y guianza en los recorridos turísticos virtuales, a través de un formulario de evaluación virtual en la plataforma google forms, arrojando un resultado de satisfacción un promedio de 4,83 sobre 5 puntos, siendo esta ultima la máxma calificación establecida.
Número de personas que respondieron la encuesta: 186.</t>
  </si>
  <si>
    <t>La entidad se ha trazado una meta de consumo de 0,95 m3 por persona, la cual se ha mantenido por debajo de lo establecido durante el primer semestre del año, es importante aclarar que las actividades laborales en las instalaciones disminuyeron y el seguimiento del indicador se realiza semestral</t>
  </si>
  <si>
    <t>La segregación en la fuente de los residuos sólidos se ha venido mejorando considerablemente en los puntos ecológicos de la entidad, por ello para el mes de septiembre se lograron entregar 243 kilogramos de material reciclaje a la Asociación y 223 kilogramos de residuos ordinarios, se debe propender por que los kilogramos gestionados adecuadamente sea mayor que los generados.</t>
  </si>
  <si>
    <t>Con la creación de este indicador para la presente vigencia, se busca mantener un seguimiento a la correcta planificación/ejecución de las actividades del proceso enmarcadas en el Plan Estratégico de Comunicaciones. 
Durante este tercer trimestre, como primer reporte del indicador, se ha realizado una programación de 36 actividades que responden a las 5 estrategias marco del actual PEC, hablando así de: 1. PEC, 2. Cultura Organizacional, 3. Posicionamiento Externo, 4. Trabajo con el sector y 5. Contenidos Covid-19. Es preciso reconocer que se obtiene un 97% en margen de cumplimiento, logrando concretar 35 actividades puntualmente de julio a septiembre respectivamente.
En el mes de julio se logró un 100% de cumplimiento, dentro de la estrategia No 1, se realiza el ajuste y la socialización del PEC a través del taller de Comunicación como Herramienta de Gestión realizado el 30 de Julio. La atención a las solicitudes continua permanentemente, se aplican encuestas de satisfacción de área y también se adelantan contenidos con interpretación LSC. Con relación a la estrategia No 3 se logra la publicación de 6 comunicados y se hace su respectiva gestión free press. De acuerdo a la estrategia No 4 sobre la articulación con el sector, se lograron las sinergias: Donatón Distrital por los Niños, Educación Superior para la Paz y Juntos frenamos el COVID-19. Por último y entorno a la estrategia No 5 se realizan 9 contenidos en el boletín digital IDT en Casa.
En agosto se tenían previstas 9 actividades, atendiendo a totalidad las mismas. Se incluye así la actualización de documentos como la matriz necesidades y oportunidades y los manuales de Uso de Marca Alcaldía de Bogotá. De manera constante la atención a las solicitudes de las áreas se mantiene y se generan los contenidos con ISC en los canales de comunicación. Con respecto a la estrategia No 4, que definen la gestión de free press se logran publicar 3 comunicados, la sinergia a destacar con el distrito es trata de personas y respeto a la diversidad. La estrategia No 5, cumple con la socialización de 9 contenidos a través del boletín interno IDT en Casa.
A cierre de trimestre se tenían previstas 13 actividades, en septiembre se realizaron 12, dentro de la estrategia No 1, es preciso puntualizar que se actualiza y socializa la caracterización del proceso incluyendo el ciclo PHVA dentro del proceso, y el formato de comunicado acogiendo la directriz de la Alcaldía. Se atienden las solicitudes de asesoría semanal por parte de las áreas. Se realizaron 2 encuestas, permitiendo un avance en la estrategia 2 y 5, hablando así del diagnóstico de la política de buen trato y la encuesta de comunicación interna. En este mes es importante destacar el espacio de coordinación que se realizó en el marco de la Conmemoración del Día Internacional contra la ESCNNA, que hace parte de la estrategia No 4. Se avanza en la creación de la versión No 2 del Boletín del Sector, sin embargo, está pendiente de aprobación por parte de la Dirección para socialización.</t>
  </si>
  <si>
    <t>El indicador muestra el promedio acumulado de cumplimiento de las metas Plan de Desarrollo, para el primer trimestre de ejecución del Plan 2016-2020 "Un nuevo contrato social y ambiental para la Bogotá del siglo XXI", el cual inició su ejecución en Julio de 2020, según Acuerdo Distrital 761 de 2020.
En la vigencia 2020, se ejecutan 8 de las 13 metas formuladas por el IDT en el PDD, las cuales, durante el trimestre Julio - Septiembre, presentan un avance acumulado promedio del 26% respecto a las metas fijadas para el año 2020, con un cumpliendo del 100% frente a lo programado para el trimestre. A continuación se relacionan las metas objeto de análisis con el resultado de cada una al mes de septiembre:
1.Meta PDD 188. Actualizar la política distrital de turismo: % de avance Trimestre Jul-Sept: 0%</t>
  </si>
  <si>
    <t>1. Se planea socializar 18 de septiembre de 2020, como Día Internacional de la Democracia 2020. 2. Circula pieza con mensaje Día Internacional de la Democracia. Mailing: 18 de septiembre de 2020.Enredes sociales Instagram y twitter también. 3. Se planea que con informe suministrado por la Oficina Asesora de Planeación se elaborará boletín digital sobre avances plan de acción institucional 2020 y  se proyectarán contenidos para piezas comunicativas y producirá video a socializar en boletín digital. 4. Se elabora informe trimestral con evidencias. 5.Se realiza en coordinación de la OAP un ejercicio en pro de fomentar la participación ciudadana, a través de la creación de un minisite en la página web que estuviera vinculado al banner del home principal donde se expusiera la nueva Planeación Estratégica Institucional.</t>
  </si>
  <si>
    <t xml:space="preserve">En julio llegaron 1.345 viajeros extranjeros a Bogotá, mientras que en agosto fueron 1.522, en este último mes se esperaba que llegaran más viajeros debido a la spuesta reapertura del Aeropuerto para vuelos internacionales, sin embrago, la apertura se dará en el mes de septiembre de 2020. 
Nota: Las proyecciones de número de visitantes extranjeros entre abril y julio disminuyen significativamente puesto que, los viajeros que llegaron a la ciudad durante estos meses lo hicieron bajo los lineamientos decretados por el gobierno, en el presente caso por vuelos humanitarios para colombianos que retornaron al país.
Cifras obtenidas el día 22/septiembre/2020, las cifras pueden ser modificadas por futuros reprocesos estadísticos. </t>
  </si>
  <si>
    <t xml:space="preserve">Nota: Las proyecciones de número de pasajeros que ingresan por el Aeropuerto el Dorado entre abril y julio disminuyen significativamente puesto que, los viajeros que llegaron a la ciudad durante estos meses lo hicieron bajo los lineamientos decretados por el gobierno, en el presente caso por vuelos humanitarios para colombianos que retornaron al país. 
Cifras obtenidas el día 21/julio/2020, las cifras pueden ser modificadas por futuros reprocesos estadísticos. </t>
  </si>
  <si>
    <t>En relación al segundo trimestre de 2020, los resultados han superado las proyecciones, debido a la contingencia por la pandemia generada por el Covid-19 se esperaba una ocupación de 1,25%, en promedio, sin embargo en abril esta fue de 3,60%, mayo 5,52% y junio 5,88%</t>
  </si>
  <si>
    <t>El Seguimiento es en diciembre 2020.</t>
  </si>
  <si>
    <t>El indicador muestra el promedio acumulado de los objetivos estratégicos de la entidad teniendo en cuenta la ejecución de sus metas asociadas, con el fin establecer la efectividad de la Planeación Estratégica y generar las alertas correspondientes
En la vigencia 2020, se ejecutan 4 de 13 metas formuladas por el IDT en el PDD, y 10 objetivos estratégicos de las cuales solo	 se realizó seguimiento a 6, medidos a través de los indicadores de gestión, durante el trimestre Julio - septiembre, presentan un avance acumulado promedio de 25.3% cumpliendo del 102% frente a lo programado para el trimestre. A continuación, se relacionan las metas objeto de análisis con el resultado de cada una al mes de septiembre:
1.Meta PDD 195. Incorporar al menos 10% de los prestadores de servicios turísticos de la ciudad en el programa de turismo sostenible, que incluya un 2% con énfasis en bioseguridad: y objetivos estratégicos: 
5). Desarrollar productos turísticos sostenibles, acordes con las condiciones de oferta y demanda para la ciudad y la región, que integren de manera efectiva y especializada atractivos y servicios turísticos que pongan en valor las características de la capital. de avance Jul-Sept: 100%.
2. Meta PDD 190. Implementar un programa de promoción y mercadeo para el turismo en Bogotá orientado en la recuperación y fortalecimiento de la actividad turística de la ciudad., objetivos estratégicos.
6) Generar acciones para el posicionamiento y la puesta en mercado de la oferta turística de Bogotá con criterios prospectivos y con enfoque de sostenibilidad, entendiendo los consumidores, de avance Trimestre Jul-Sept: 117%
3.Meta PDD 191. Fortalecer la red de información turística de Bogotá Región: objetivo estratégico: 
6) Generar acciones para el posicionamiento y la puesta en mercado de la oferta turística de Bogotá con criterios prospectivos y con enfoque de sostenibilidad, entendiendo los consumidores de avance Trimestre Jul-Sept: 101%
4.Meta PDD 502. Elevar el nivel de efectividad en la gestión pública del sector, en el marco de MIPG: cuyo objetivo estratégico es; 
4). Fortalecer el sistema de información turístico de Bogotá, a través de estudios de oferta y demanda, incluyendo mayores fuentes de información secundaria, que permitan una adecuada toma de decisiones, de avance Trimestre Jul-Sept: 0%
7). Desarrollar acciones para el mejoramiento continuo de las habilidades y el desempeño de los servidores públicos vinculados al IDT, de avance Trimestre Jul-Sept: 100%
8) Robustecer la infraestructura organizacional, física, tecnológica y operativa del IDT, para el desarrollo armónico de los procesos y lograr una gestión más efectiva para el turismo de Bogotá, de avance trimestre Jul-Sept: 95%.
10). Lograr una ejecución eficaz y oportuna del presupuesto asignado a la entidad, con un óptimo nivel de giros, de avance trimestre Jul-Sept: 88%.</t>
  </si>
  <si>
    <t>Trimestre III: Se realizaron los siguientes estudios: 
Julio: Estudio Biciturismo en Bogotá  Comportamiento de la oferta y demanda (2019)
Agosto: Estudio Económico Afectación Covid-19 y Escenarios para el Turismo
Septiembre: Estudio Técnico de la Guianza Turística en Bogotá y Estudio Turismo de Naturaleza en Bogotá  Comportamiento de la oferta y la demanda (2019)</t>
  </si>
  <si>
    <t>Se realizar el seguimiento en diciembre 2020</t>
  </si>
  <si>
    <t xml:space="preserve">El informe de evaluación del sistema de Control Interno , fue recibido por el proceso  de Direccionamiento Estratégico  el día 30 de  julio  de 2020 y el respectivo plan de mejoramiento diligenciado y  su  correspondiente análisis de causa,  fue remitido el día 28  de agosto   a la Asesoría de Control Interno;  no obstante el proceso de Talento humano, notificó al proceso de direccionamiento estratégico el diligenciamiento del formato de plan de mejoramiento el día 18 de agosto, por lo anterior  de deja un porcentaje 70 % (10 días hábiles)
Nota: el proceso de Direccionamiento Estratégico, se encargó de la consolidación del informe </t>
  </si>
  <si>
    <t>El informe final de la auditoría de SIG -MIPG , fue recibido por el proceso   el día 27 de  agosto  de 2020 y el respectivo plan de mejoramiento diligenciado y  su  correspondiente análisis de causa,  fue remititido el día7 de septiembre  a la Asesoria de Control Interno; por lo anterior se cuenta con una oportunidad del 70%.</t>
  </si>
  <si>
    <t>El informe final de la auditoría de gestión , fue recibido por el proceso de Gestión Juridica  el día 7 de julio de 2020 y el respectivo plan de mejoramiento diligenciado y  su  correspondiente análisis de causa,  fue remititido el día 10 de julio   a la Asesoria de Control Interno; por lo anterior se cuenta con una oportunidad del 100%.</t>
  </si>
  <si>
    <t>El informe final de la auditoría de gestión , fue recibido por el proceso   el día 1 de  septiembre  de 2020 y el respectivo plan de mejoramiento diligenciado y  su  correspondiente análisis de causa,  fue remititido el día 8 de septiembre  a la Asesoria de Control Interno; por lo anterior se cuenta con una oportunidad del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</si>
</sst>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00%"/>
  </numFmts>
  <fonts count="8">
    <font>
      <sz val="12"/>
      <color theme="1"/>
      <name val="Calibri"/>
      <family val="2"/>
      <scheme val="minor"/>
    </font>
    <font>
      <sz val="12"/>
      <color theme="1"/>
      <name val="Calibri"/>
      <family val="2"/>
      <scheme val="minor"/>
    </font>
    <font>
      <sz val="12"/>
      <color theme="1"/>
      <name val="Times Roman"/>
    </font>
    <font>
      <b/>
      <sz val="12"/>
      <color theme="1"/>
      <name val="Times Roman"/>
    </font>
    <font>
      <b/>
      <sz val="12"/>
      <color theme="0"/>
      <name val="Times Roman"/>
    </font>
    <font>
      <b/>
      <sz val="14"/>
      <color theme="0"/>
      <name val="Times Roman"/>
    </font>
    <font>
      <b/>
      <sz val="28"/>
      <color theme="1"/>
      <name val="Times Roman"/>
    </font>
    <font>
      <sz val="28"/>
      <color theme="1"/>
      <name val="Times Roman"/>
    </font>
  </fonts>
  <fills count="7">
    <fill>
      <patternFill patternType="none"/>
    </fill>
    <fill>
      <patternFill patternType="gray125"/>
    </fill>
    <fill>
      <patternFill patternType="solid">
        <fgColor rgb="FF0070C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22">
    <border>
      <left/>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94">
    <xf numFmtId="0" fontId="0" fillId="0" borderId="0" xfId="0"/>
    <xf numFmtId="0" fontId="2" fillId="0" borderId="0" xfId="0" applyFont="1"/>
    <xf numFmtId="0" fontId="2" fillId="0" borderId="0" xfId="0" applyFont="1" applyProtection="1">
      <protection locked="0"/>
    </xf>
    <xf numFmtId="0" fontId="2" fillId="0" borderId="0" xfId="0" applyFont="1" applyAlignment="1">
      <alignment horizontal="center"/>
    </xf>
    <xf numFmtId="0" fontId="2" fillId="0" borderId="4" xfId="0" applyFont="1" applyBorder="1"/>
    <xf numFmtId="0" fontId="2" fillId="0" borderId="5" xfId="0" applyFont="1" applyBorder="1"/>
    <xf numFmtId="0" fontId="5" fillId="2" borderId="2" xfId="0" applyFont="1" applyFill="1" applyBorder="1" applyAlignment="1" applyProtection="1">
      <alignment horizontal="center" vertical="center" wrapText="1"/>
    </xf>
    <xf numFmtId="0" fontId="2" fillId="0" borderId="4" xfId="0" applyFont="1" applyBorder="1" applyAlignment="1">
      <alignment horizontal="center"/>
    </xf>
    <xf numFmtId="0" fontId="2" fillId="3" borderId="4" xfId="0" applyFont="1" applyFill="1" applyBorder="1"/>
    <xf numFmtId="0" fontId="2" fillId="4" borderId="4" xfId="0" applyFont="1" applyFill="1" applyBorder="1"/>
    <xf numFmtId="0" fontId="2" fillId="5" borderId="4" xfId="0" applyFont="1" applyFill="1" applyBorder="1"/>
    <xf numFmtId="9" fontId="2" fillId="0" borderId="4" xfId="1" applyFont="1" applyBorder="1"/>
    <xf numFmtId="0" fontId="2" fillId="0" borderId="5" xfId="0" applyFont="1" applyBorder="1" applyAlignment="1">
      <alignment horizontal="center" vertical="center"/>
    </xf>
    <xf numFmtId="0" fontId="2" fillId="0" borderId="5" xfId="0" applyFont="1" applyBorder="1" applyAlignment="1">
      <alignment wrapText="1"/>
    </xf>
    <xf numFmtId="0" fontId="2" fillId="0" borderId="5" xfId="0" applyFont="1" applyBorder="1" applyAlignment="1">
      <alignment vertical="center" wrapText="1"/>
    </xf>
    <xf numFmtId="9" fontId="2" fillId="0" borderId="5" xfId="1" applyFont="1" applyBorder="1" applyAlignment="1">
      <alignment horizontal="center" vertical="center"/>
    </xf>
    <xf numFmtId="0" fontId="2" fillId="0" borderId="4" xfId="0" applyFont="1" applyBorder="1" applyAlignment="1">
      <alignment horizontal="center" wrapText="1"/>
    </xf>
    <xf numFmtId="0" fontId="2" fillId="0" borderId="4" xfId="0" applyFont="1" applyBorder="1" applyAlignment="1">
      <alignment horizontal="center" wrapText="1"/>
    </xf>
    <xf numFmtId="0" fontId="2" fillId="0" borderId="4" xfId="0" applyFont="1" applyBorder="1" applyAlignment="1">
      <alignment horizontal="center" vertical="center"/>
    </xf>
    <xf numFmtId="0" fontId="2" fillId="0" borderId="4" xfId="0" applyFont="1" applyBorder="1" applyAlignment="1">
      <alignment vertical="center" wrapText="1"/>
    </xf>
    <xf numFmtId="9" fontId="2" fillId="0" borderId="4" xfId="1" applyFont="1" applyBorder="1" applyAlignment="1">
      <alignment horizontal="center" vertical="center"/>
    </xf>
    <xf numFmtId="0" fontId="2" fillId="0" borderId="4" xfId="0" applyFont="1" applyBorder="1" applyAlignment="1">
      <alignment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center" wrapText="1"/>
    </xf>
    <xf numFmtId="0" fontId="5" fillId="2" borderId="14" xfId="0" applyFont="1" applyFill="1" applyBorder="1" applyAlignment="1" applyProtection="1">
      <alignment horizontal="center" vertical="center" wrapText="1"/>
    </xf>
    <xf numFmtId="0" fontId="2" fillId="0" borderId="4" xfId="0" applyFont="1" applyBorder="1" applyAlignment="1">
      <alignment horizontal="center"/>
    </xf>
    <xf numFmtId="0" fontId="5" fillId="2" borderId="15" xfId="0" applyFont="1" applyFill="1" applyBorder="1" applyAlignment="1" applyProtection="1">
      <alignment horizontal="center" vertical="center" wrapText="1"/>
    </xf>
    <xf numFmtId="0" fontId="2" fillId="0" borderId="8" xfId="0" applyFont="1" applyBorder="1" applyAlignment="1">
      <alignment horizontal="center"/>
    </xf>
    <xf numFmtId="0" fontId="2" fillId="0" borderId="8" xfId="0" applyFont="1" applyBorder="1" applyAlignment="1">
      <alignment horizontal="center"/>
    </xf>
    <xf numFmtId="0" fontId="2" fillId="0" borderId="8" xfId="0" applyFont="1" applyBorder="1"/>
    <xf numFmtId="9" fontId="2" fillId="0" borderId="8" xfId="1" applyFont="1" applyBorder="1"/>
    <xf numFmtId="0" fontId="2" fillId="0" borderId="8" xfId="0" applyFont="1" applyBorder="1" applyAlignment="1">
      <alignment horizontal="center" wrapText="1"/>
    </xf>
    <xf numFmtId="0" fontId="2" fillId="0" borderId="8" xfId="0" applyFont="1" applyBorder="1" applyAlignment="1">
      <alignment horizontal="center" vertical="center"/>
    </xf>
    <xf numFmtId="0" fontId="2" fillId="0" borderId="8" xfId="0" applyFont="1" applyBorder="1" applyAlignment="1">
      <alignment vertical="center" wrapText="1"/>
    </xf>
    <xf numFmtId="9" fontId="2" fillId="0" borderId="8" xfId="1" applyFont="1" applyBorder="1" applyAlignment="1">
      <alignment horizontal="center" vertical="center"/>
    </xf>
    <xf numFmtId="0" fontId="2" fillId="0" borderId="8" xfId="0" applyFont="1" applyBorder="1" applyAlignment="1">
      <alignment wrapText="1"/>
    </xf>
    <xf numFmtId="0" fontId="2" fillId="0" borderId="5" xfId="0" applyFont="1" applyBorder="1" applyAlignment="1">
      <alignment horizontal="center" vertical="center" wrapText="1"/>
    </xf>
    <xf numFmtId="10" fontId="2" fillId="0" borderId="5" xfId="1" applyNumberFormat="1" applyFont="1" applyBorder="1" applyAlignment="1">
      <alignment horizontal="center" vertical="center"/>
    </xf>
    <xf numFmtId="9" fontId="2" fillId="0" borderId="5" xfId="0" applyNumberFormat="1" applyFont="1" applyBorder="1" applyAlignment="1">
      <alignment horizontal="center" vertical="center"/>
    </xf>
    <xf numFmtId="0" fontId="2" fillId="0" borderId="16" xfId="0" applyFont="1" applyBorder="1" applyAlignment="1">
      <alignment horizontal="center" vertical="center" wrapText="1"/>
    </xf>
    <xf numFmtId="9" fontId="2" fillId="0" borderId="5" xfId="1" applyFont="1" applyBorder="1" applyAlignment="1">
      <alignment horizontal="right" vertical="center"/>
    </xf>
    <xf numFmtId="9" fontId="2" fillId="0" borderId="4" xfId="1" applyFont="1" applyBorder="1" applyAlignment="1">
      <alignment horizontal="right"/>
    </xf>
    <xf numFmtId="43" fontId="2" fillId="0" borderId="4" xfId="2" applyNumberFormat="1" applyFont="1" applyBorder="1"/>
    <xf numFmtId="0" fontId="2" fillId="0" borderId="4" xfId="0" applyFont="1" applyBorder="1" applyAlignment="1">
      <alignment horizontal="center"/>
    </xf>
    <xf numFmtId="0" fontId="2" fillId="0" borderId="4" xfId="0" applyFont="1" applyBorder="1" applyAlignment="1">
      <alignment horizontal="center" wrapText="1"/>
    </xf>
    <xf numFmtId="0" fontId="2" fillId="0" borderId="5" xfId="0" applyFont="1" applyBorder="1" applyAlignment="1">
      <alignment horizontal="center" vertical="center" wrapText="1"/>
    </xf>
    <xf numFmtId="0" fontId="5" fillId="2" borderId="18" xfId="0" applyFont="1" applyFill="1" applyBorder="1" applyAlignment="1" applyProtection="1">
      <alignment horizontal="center" vertical="center" wrapText="1"/>
    </xf>
    <xf numFmtId="0" fontId="2" fillId="0" borderId="0" xfId="0" applyFont="1" applyFill="1" applyBorder="1"/>
    <xf numFmtId="0" fontId="3"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2" fillId="0" borderId="0" xfId="0" applyFont="1" applyFill="1" applyBorder="1" applyAlignment="1">
      <alignment wrapText="1"/>
    </xf>
    <xf numFmtId="0" fontId="7" fillId="0" borderId="0" xfId="0" applyFont="1" applyFill="1" applyBorder="1" applyAlignment="1">
      <alignment horizontal="center"/>
    </xf>
    <xf numFmtId="0" fontId="2" fillId="0" borderId="0" xfId="0" applyFont="1" applyFill="1" applyBorder="1" applyAlignment="1">
      <alignment horizontal="center" wrapText="1"/>
    </xf>
    <xf numFmtId="9" fontId="2" fillId="0" borderId="19" xfId="1" applyFont="1" applyBorder="1" applyAlignment="1">
      <alignment horizontal="center" vertical="center"/>
    </xf>
    <xf numFmtId="9" fontId="2" fillId="0" borderId="20" xfId="1" applyFont="1" applyBorder="1"/>
    <xf numFmtId="9" fontId="2" fillId="0" borderId="21" xfId="1" applyFont="1" applyBorder="1"/>
    <xf numFmtId="9" fontId="2" fillId="0" borderId="20" xfId="1" applyFont="1" applyBorder="1" applyAlignment="1">
      <alignment horizontal="center" vertical="center"/>
    </xf>
    <xf numFmtId="9" fontId="2" fillId="0" borderId="21" xfId="1" applyFont="1" applyBorder="1" applyAlignment="1">
      <alignment horizontal="center" vertical="center"/>
    </xf>
    <xf numFmtId="0" fontId="5" fillId="2" borderId="4" xfId="0" applyFont="1" applyFill="1" applyBorder="1" applyAlignment="1" applyProtection="1">
      <alignment horizontal="center" vertical="center" wrapText="1"/>
    </xf>
    <xf numFmtId="164" fontId="2" fillId="0" borderId="5" xfId="2" applyNumberFormat="1" applyFont="1" applyBorder="1" applyAlignment="1">
      <alignment horizontal="center" vertical="center"/>
    </xf>
    <xf numFmtId="164" fontId="2" fillId="0" borderId="4" xfId="2" applyNumberFormat="1" applyFont="1" applyBorder="1"/>
    <xf numFmtId="0" fontId="2" fillId="0" borderId="16" xfId="0" applyFont="1" applyBorder="1" applyAlignment="1">
      <alignment horizontal="center" vertical="center" wrapText="1"/>
    </xf>
    <xf numFmtId="0" fontId="2" fillId="0" borderId="16" xfId="0" applyFont="1" applyBorder="1" applyAlignment="1">
      <alignment horizontal="center" vertical="center" wrapText="1"/>
    </xf>
    <xf numFmtId="9" fontId="2" fillId="0" borderId="5" xfId="1" applyNumberFormat="1" applyFont="1" applyBorder="1" applyAlignment="1">
      <alignment horizontal="right"/>
    </xf>
    <xf numFmtId="9" fontId="2" fillId="0" borderId="5" xfId="1" applyFont="1" applyBorder="1" applyAlignment="1">
      <alignment horizontal="right"/>
    </xf>
    <xf numFmtId="9" fontId="2" fillId="0" borderId="4" xfId="1" applyNumberFormat="1" applyFont="1" applyBorder="1"/>
    <xf numFmtId="0" fontId="2" fillId="0" borderId="5" xfId="0" applyFont="1" applyFill="1" applyBorder="1" applyAlignment="1">
      <alignment vertical="center" wrapText="1"/>
    </xf>
    <xf numFmtId="165" fontId="2" fillId="0" borderId="4" xfId="1" applyNumberFormat="1" applyFont="1" applyBorder="1"/>
    <xf numFmtId="0" fontId="2" fillId="0" borderId="5" xfId="0" applyFont="1" applyFill="1" applyBorder="1" applyAlignment="1">
      <alignment horizontal="center" vertical="center" wrapText="1"/>
    </xf>
    <xf numFmtId="0" fontId="2" fillId="0" borderId="4" xfId="0" applyFont="1" applyBorder="1" applyAlignment="1">
      <alignment horizontal="center"/>
    </xf>
    <xf numFmtId="0" fontId="2" fillId="0" borderId="0" xfId="0" applyFont="1" applyBorder="1" applyAlignment="1" applyProtection="1">
      <alignment horizontal="center"/>
    </xf>
    <xf numFmtId="0" fontId="2" fillId="0" borderId="6" xfId="0" applyFont="1" applyBorder="1" applyAlignment="1" applyProtection="1">
      <alignment horizontal="center"/>
    </xf>
    <xf numFmtId="0" fontId="3" fillId="0" borderId="1"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4" fillId="2" borderId="4" xfId="0" applyFont="1" applyFill="1" applyBorder="1" applyAlignment="1">
      <alignment horizontal="center" vertical="center"/>
    </xf>
    <xf numFmtId="0" fontId="2" fillId="0" borderId="5" xfId="0" applyFont="1" applyBorder="1" applyAlignment="1">
      <alignment horizontal="center" wrapText="1"/>
    </xf>
    <xf numFmtId="0" fontId="2" fillId="0" borderId="8" xfId="0" applyFont="1" applyBorder="1" applyAlignment="1">
      <alignment horizontal="center"/>
    </xf>
    <xf numFmtId="0" fontId="7" fillId="6" borderId="11" xfId="0" applyFont="1" applyFill="1" applyBorder="1" applyAlignment="1">
      <alignment horizontal="center"/>
    </xf>
    <xf numFmtId="0" fontId="7" fillId="6" borderId="9" xfId="0" applyFont="1" applyFill="1" applyBorder="1" applyAlignment="1">
      <alignment horizontal="center"/>
    </xf>
    <xf numFmtId="0" fontId="7" fillId="6" borderId="4" xfId="0" applyFont="1" applyFill="1" applyBorder="1" applyAlignment="1">
      <alignment horizontal="center"/>
    </xf>
    <xf numFmtId="0" fontId="7" fillId="6" borderId="12" xfId="0" applyFont="1" applyFill="1" applyBorder="1" applyAlignment="1">
      <alignment horizontal="center"/>
    </xf>
    <xf numFmtId="0" fontId="7" fillId="6" borderId="0" xfId="0" applyFont="1" applyFill="1" applyBorder="1" applyAlignment="1">
      <alignment horizontal="center"/>
    </xf>
    <xf numFmtId="0" fontId="2" fillId="0" borderId="4" xfId="0" applyFont="1" applyBorder="1" applyAlignment="1">
      <alignment horizontal="center" wrapText="1"/>
    </xf>
    <xf numFmtId="0" fontId="2" fillId="0" borderId="8" xfId="0" applyFont="1" applyBorder="1" applyAlignment="1">
      <alignment horizontal="center" wrapText="1"/>
    </xf>
    <xf numFmtId="0" fontId="7" fillId="6" borderId="10" xfId="0" applyFont="1" applyFill="1" applyBorder="1" applyAlignment="1">
      <alignment horizontal="center"/>
    </xf>
    <xf numFmtId="0" fontId="7" fillId="6" borderId="13" xfId="0" applyFont="1" applyFill="1" applyBorder="1" applyAlignment="1">
      <alignment horizontal="center"/>
    </xf>
    <xf numFmtId="0" fontId="2" fillId="0" borderId="16"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 xfId="0" applyFont="1" applyBorder="1" applyAlignment="1">
      <alignment horizontal="center" vertical="center" wrapText="1"/>
    </xf>
  </cellXfs>
  <cellStyles count="3">
    <cellStyle name="Millares" xfId="2" builtinId="3"/>
    <cellStyle name="Normal" xfId="0" builtinId="0"/>
    <cellStyle name="Porcentaje" xfId="1" builtinId="5"/>
  </cellStyles>
  <dxfs count="210">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hyperlink" Target="#'Control Interno Diciplinario'!A1"/><Relationship Id="rId13" Type="http://schemas.openxmlformats.org/officeDocument/2006/relationships/hyperlink" Target="#'Atenci&#243;n al Ciudadano'!A1"/><Relationship Id="rId3" Type="http://schemas.openxmlformats.org/officeDocument/2006/relationships/hyperlink" Target="#'Gesti&#243;n de Destino CyS'!A1"/><Relationship Id="rId7" Type="http://schemas.openxmlformats.org/officeDocument/2006/relationships/hyperlink" Target="#'Talento Humano'!A1"/><Relationship Id="rId12" Type="http://schemas.openxmlformats.org/officeDocument/2006/relationships/hyperlink" Target="#'Gesti&#243;n Documental'!A1"/><Relationship Id="rId2" Type="http://schemas.openxmlformats.org/officeDocument/2006/relationships/hyperlink" Target="#'Gesti&#243;n Informaci&#243;n Tur&#237;stica'!A1"/><Relationship Id="rId1" Type="http://schemas.openxmlformats.org/officeDocument/2006/relationships/image" Target="../media/image1.png"/><Relationship Id="rId6" Type="http://schemas.openxmlformats.org/officeDocument/2006/relationships/hyperlink" Target="#'Direccionamiento Estrat&#233;gico'!A1"/><Relationship Id="rId11" Type="http://schemas.openxmlformats.org/officeDocument/2006/relationships/hyperlink" Target="#'Gesti&#243;n Financiera'!A1"/><Relationship Id="rId5" Type="http://schemas.openxmlformats.org/officeDocument/2006/relationships/hyperlink" Target="#Comunicaciones!A1"/><Relationship Id="rId15" Type="http://schemas.openxmlformats.org/officeDocument/2006/relationships/hyperlink" Target="#'Evaluaci&#243;n Institucional'!A1"/><Relationship Id="rId10" Type="http://schemas.openxmlformats.org/officeDocument/2006/relationships/hyperlink" Target="#'Gesti&#243;n Jur&#237;dica'!A1"/><Relationship Id="rId4" Type="http://schemas.openxmlformats.org/officeDocument/2006/relationships/hyperlink" Target="#'Promoci&#243;n y Mercadeo Tur&#237;stico '!A1"/><Relationship Id="rId9" Type="http://schemas.openxmlformats.org/officeDocument/2006/relationships/hyperlink" Target="#'Bienes y Servicios'!A1"/><Relationship Id="rId14" Type="http://schemas.openxmlformats.org/officeDocument/2006/relationships/hyperlink" Target="#'Gesti&#243;n Tecnol&#243;gica'!A1"/></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DT Men&#250;'!A1"/><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DT Men&#250;'!A1"/><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DT Men&#250;'!A1"/><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DT Men&#250;'!A1"/><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DT Men&#250;'!A1"/><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DT Men&#250;'!A1"/><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DT Men&#250;'!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DT Men&#250;'!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DT Men&#250;'!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DT Men&#250;'!A1"/><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DT Men&#250;'!A1"/><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DT Men&#250;'!A1"/><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DT Men&#250;'!A1"/><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DT Men&#250;'!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12700</xdr:rowOff>
    </xdr:from>
    <xdr:to>
      <xdr:col>11</xdr:col>
      <xdr:colOff>546100</xdr:colOff>
      <xdr:row>28</xdr:row>
      <xdr:rowOff>165100</xdr:rowOff>
    </xdr:to>
    <xdr:pic>
      <xdr:nvPicPr>
        <xdr:cNvPr id="3" name="Imagen 2">
          <a:extLst>
            <a:ext uri="{FF2B5EF4-FFF2-40B4-BE49-F238E27FC236}">
              <a16:creationId xmlns:a16="http://schemas.microsoft.com/office/drawing/2014/main" id="{9A43B144-8798-204E-AEE4-530B13F5EE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39800" y="215900"/>
          <a:ext cx="8686800" cy="5638800"/>
        </a:xfrm>
        <a:prstGeom prst="rect">
          <a:avLst/>
        </a:prstGeom>
      </xdr:spPr>
    </xdr:pic>
    <xdr:clientData/>
  </xdr:twoCellAnchor>
  <xdr:twoCellAnchor>
    <xdr:from>
      <xdr:col>1</xdr:col>
      <xdr:colOff>800100</xdr:colOff>
      <xdr:row>17</xdr:row>
      <xdr:rowOff>69850</xdr:rowOff>
    </xdr:from>
    <xdr:to>
      <xdr:col>3</xdr:col>
      <xdr:colOff>774700</xdr:colOff>
      <xdr:row>17</xdr:row>
      <xdr:rowOff>133350</xdr:rowOff>
    </xdr:to>
    <xdr:sp macro="" textlink="">
      <xdr:nvSpPr>
        <xdr:cNvPr id="4" name="Redondear rectángulo de esquina del mismo lado 3">
          <a:hlinkClick xmlns:r="http://schemas.openxmlformats.org/officeDocument/2006/relationships" r:id="rId2"/>
          <a:extLst>
            <a:ext uri="{FF2B5EF4-FFF2-40B4-BE49-F238E27FC236}">
              <a16:creationId xmlns:a16="http://schemas.microsoft.com/office/drawing/2014/main" id="{74074FDC-0384-0F4D-8FCD-16D48A338AB8}"/>
            </a:ext>
          </a:extLst>
        </xdr:cNvPr>
        <xdr:cNvSpPr/>
      </xdr:nvSpPr>
      <xdr:spPr>
        <a:xfrm>
          <a:off x="1625600" y="3524250"/>
          <a:ext cx="1625600" cy="63500"/>
        </a:xfrm>
        <a:prstGeom prst="round2Same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ES_tradnl" sz="1100"/>
        </a:p>
      </xdr:txBody>
    </xdr:sp>
    <xdr:clientData/>
  </xdr:twoCellAnchor>
  <xdr:twoCellAnchor>
    <xdr:from>
      <xdr:col>5</xdr:col>
      <xdr:colOff>50800</xdr:colOff>
      <xdr:row>17</xdr:row>
      <xdr:rowOff>69850</xdr:rowOff>
    </xdr:from>
    <xdr:to>
      <xdr:col>7</xdr:col>
      <xdr:colOff>25400</xdr:colOff>
      <xdr:row>17</xdr:row>
      <xdr:rowOff>133350</xdr:rowOff>
    </xdr:to>
    <xdr:sp macro="" textlink="">
      <xdr:nvSpPr>
        <xdr:cNvPr id="5" name="Redondear rectángulo de esquina del mismo lado 4">
          <a:hlinkClick xmlns:r="http://schemas.openxmlformats.org/officeDocument/2006/relationships" r:id="rId3"/>
          <a:extLst>
            <a:ext uri="{FF2B5EF4-FFF2-40B4-BE49-F238E27FC236}">
              <a16:creationId xmlns:a16="http://schemas.microsoft.com/office/drawing/2014/main" id="{DC507C2E-DEDD-7849-A4E6-606EFF354D96}"/>
            </a:ext>
          </a:extLst>
        </xdr:cNvPr>
        <xdr:cNvSpPr/>
      </xdr:nvSpPr>
      <xdr:spPr>
        <a:xfrm>
          <a:off x="4178300" y="3524250"/>
          <a:ext cx="1625600" cy="63500"/>
        </a:xfrm>
        <a:prstGeom prst="round2Same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ES_tradnl" sz="1100"/>
        </a:p>
      </xdr:txBody>
    </xdr:sp>
    <xdr:clientData/>
  </xdr:twoCellAnchor>
  <xdr:twoCellAnchor>
    <xdr:from>
      <xdr:col>8</xdr:col>
      <xdr:colOff>88900</xdr:colOff>
      <xdr:row>17</xdr:row>
      <xdr:rowOff>69850</xdr:rowOff>
    </xdr:from>
    <xdr:to>
      <xdr:col>10</xdr:col>
      <xdr:colOff>63500</xdr:colOff>
      <xdr:row>17</xdr:row>
      <xdr:rowOff>133350</xdr:rowOff>
    </xdr:to>
    <xdr:sp macro="" textlink="">
      <xdr:nvSpPr>
        <xdr:cNvPr id="6" name="Redondear rectángulo de esquina del mismo lado 5">
          <a:hlinkClick xmlns:r="http://schemas.openxmlformats.org/officeDocument/2006/relationships" r:id="rId4"/>
          <a:extLst>
            <a:ext uri="{FF2B5EF4-FFF2-40B4-BE49-F238E27FC236}">
              <a16:creationId xmlns:a16="http://schemas.microsoft.com/office/drawing/2014/main" id="{77030DC1-025C-4D46-AF26-08936A670291}"/>
            </a:ext>
          </a:extLst>
        </xdr:cNvPr>
        <xdr:cNvSpPr/>
      </xdr:nvSpPr>
      <xdr:spPr>
        <a:xfrm>
          <a:off x="6692900" y="3524250"/>
          <a:ext cx="1625600" cy="63500"/>
        </a:xfrm>
        <a:prstGeom prst="round2Same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ES_tradnl" sz="1100"/>
        </a:p>
      </xdr:txBody>
    </xdr:sp>
    <xdr:clientData/>
  </xdr:twoCellAnchor>
  <xdr:twoCellAnchor>
    <xdr:from>
      <xdr:col>6</xdr:col>
      <xdr:colOff>254000</xdr:colOff>
      <xdr:row>9</xdr:row>
      <xdr:rowOff>88900</xdr:rowOff>
    </xdr:from>
    <xdr:to>
      <xdr:col>8</xdr:col>
      <xdr:colOff>228600</xdr:colOff>
      <xdr:row>9</xdr:row>
      <xdr:rowOff>152400</xdr:rowOff>
    </xdr:to>
    <xdr:sp macro="" textlink="">
      <xdr:nvSpPr>
        <xdr:cNvPr id="7" name="Redondear rectángulo de esquina del mismo lado 6">
          <a:hlinkClick xmlns:r="http://schemas.openxmlformats.org/officeDocument/2006/relationships" r:id="rId5"/>
          <a:extLst>
            <a:ext uri="{FF2B5EF4-FFF2-40B4-BE49-F238E27FC236}">
              <a16:creationId xmlns:a16="http://schemas.microsoft.com/office/drawing/2014/main" id="{11BF32C1-DC7D-CF40-8B13-DD6953B2379F}"/>
            </a:ext>
          </a:extLst>
        </xdr:cNvPr>
        <xdr:cNvSpPr/>
      </xdr:nvSpPr>
      <xdr:spPr>
        <a:xfrm>
          <a:off x="5207000" y="1917700"/>
          <a:ext cx="1625600" cy="63500"/>
        </a:xfrm>
        <a:prstGeom prst="round2Same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ES_tradnl" sz="1100"/>
        </a:p>
      </xdr:txBody>
    </xdr:sp>
    <xdr:clientData/>
  </xdr:twoCellAnchor>
  <xdr:twoCellAnchor>
    <xdr:from>
      <xdr:col>3</xdr:col>
      <xdr:colOff>393700</xdr:colOff>
      <xdr:row>9</xdr:row>
      <xdr:rowOff>88900</xdr:rowOff>
    </xdr:from>
    <xdr:to>
      <xdr:col>5</xdr:col>
      <xdr:colOff>368300</xdr:colOff>
      <xdr:row>9</xdr:row>
      <xdr:rowOff>152400</xdr:rowOff>
    </xdr:to>
    <xdr:sp macro="" textlink="">
      <xdr:nvSpPr>
        <xdr:cNvPr id="8" name="Redondear rectángulo de esquina del mismo lado 7">
          <a:hlinkClick xmlns:r="http://schemas.openxmlformats.org/officeDocument/2006/relationships" r:id="rId6"/>
          <a:extLst>
            <a:ext uri="{FF2B5EF4-FFF2-40B4-BE49-F238E27FC236}">
              <a16:creationId xmlns:a16="http://schemas.microsoft.com/office/drawing/2014/main" id="{23F5220B-ADD6-A943-97E4-58C639BEE851}"/>
            </a:ext>
          </a:extLst>
        </xdr:cNvPr>
        <xdr:cNvSpPr/>
      </xdr:nvSpPr>
      <xdr:spPr>
        <a:xfrm>
          <a:off x="2870200" y="1917700"/>
          <a:ext cx="1625600" cy="63500"/>
        </a:xfrm>
        <a:prstGeom prst="round2Same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ES_tradnl" sz="1100"/>
        </a:p>
      </xdr:txBody>
    </xdr:sp>
    <xdr:clientData/>
  </xdr:twoCellAnchor>
  <xdr:twoCellAnchor>
    <xdr:from>
      <xdr:col>2</xdr:col>
      <xdr:colOff>165100</xdr:colOff>
      <xdr:row>21</xdr:row>
      <xdr:rowOff>146050</xdr:rowOff>
    </xdr:from>
    <xdr:to>
      <xdr:col>3</xdr:col>
      <xdr:colOff>584200</xdr:colOff>
      <xdr:row>22</xdr:row>
      <xdr:rowOff>31750</xdr:rowOff>
    </xdr:to>
    <xdr:sp macro="" textlink="">
      <xdr:nvSpPr>
        <xdr:cNvPr id="9" name="Redondear rectángulo de esquina del mismo lado 8">
          <a:hlinkClick xmlns:r="http://schemas.openxmlformats.org/officeDocument/2006/relationships" r:id="rId7"/>
          <a:extLst>
            <a:ext uri="{FF2B5EF4-FFF2-40B4-BE49-F238E27FC236}">
              <a16:creationId xmlns:a16="http://schemas.microsoft.com/office/drawing/2014/main" id="{B7FF2B93-EE8F-4F40-A21D-8D70DF396442}"/>
            </a:ext>
          </a:extLst>
        </xdr:cNvPr>
        <xdr:cNvSpPr/>
      </xdr:nvSpPr>
      <xdr:spPr>
        <a:xfrm>
          <a:off x="1816100" y="4413250"/>
          <a:ext cx="1244600" cy="88900"/>
        </a:xfrm>
        <a:prstGeom prst="round2Same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ES_tradnl" sz="1100"/>
        </a:p>
      </xdr:txBody>
    </xdr:sp>
    <xdr:clientData/>
  </xdr:twoCellAnchor>
  <xdr:twoCellAnchor>
    <xdr:from>
      <xdr:col>2</xdr:col>
      <xdr:colOff>165100</xdr:colOff>
      <xdr:row>24</xdr:row>
      <xdr:rowOff>190500</xdr:rowOff>
    </xdr:from>
    <xdr:to>
      <xdr:col>3</xdr:col>
      <xdr:colOff>584200</xdr:colOff>
      <xdr:row>25</xdr:row>
      <xdr:rowOff>76200</xdr:rowOff>
    </xdr:to>
    <xdr:sp macro="" textlink="">
      <xdr:nvSpPr>
        <xdr:cNvPr id="10" name="Redondear rectángulo de esquina del mismo lado 9">
          <a:hlinkClick xmlns:r="http://schemas.openxmlformats.org/officeDocument/2006/relationships" r:id="rId8"/>
          <a:extLst>
            <a:ext uri="{FF2B5EF4-FFF2-40B4-BE49-F238E27FC236}">
              <a16:creationId xmlns:a16="http://schemas.microsoft.com/office/drawing/2014/main" id="{5A9996E9-1CCB-A848-B45F-C2E33AF8AE51}"/>
            </a:ext>
          </a:extLst>
        </xdr:cNvPr>
        <xdr:cNvSpPr/>
      </xdr:nvSpPr>
      <xdr:spPr>
        <a:xfrm>
          <a:off x="1816100" y="5067300"/>
          <a:ext cx="1244600" cy="88900"/>
        </a:xfrm>
        <a:prstGeom prst="round2Same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ES_tradnl" sz="1100"/>
        </a:p>
      </xdr:txBody>
    </xdr:sp>
    <xdr:clientData/>
  </xdr:twoCellAnchor>
  <xdr:twoCellAnchor>
    <xdr:from>
      <xdr:col>4</xdr:col>
      <xdr:colOff>400050</xdr:colOff>
      <xdr:row>21</xdr:row>
      <xdr:rowOff>146050</xdr:rowOff>
    </xdr:from>
    <xdr:to>
      <xdr:col>5</xdr:col>
      <xdr:colOff>819150</xdr:colOff>
      <xdr:row>22</xdr:row>
      <xdr:rowOff>31750</xdr:rowOff>
    </xdr:to>
    <xdr:sp macro="" textlink="">
      <xdr:nvSpPr>
        <xdr:cNvPr id="11" name="Redondear rectángulo de esquina del mismo lado 10">
          <a:hlinkClick xmlns:r="http://schemas.openxmlformats.org/officeDocument/2006/relationships" r:id="rId9"/>
          <a:extLst>
            <a:ext uri="{FF2B5EF4-FFF2-40B4-BE49-F238E27FC236}">
              <a16:creationId xmlns:a16="http://schemas.microsoft.com/office/drawing/2014/main" id="{34AA783A-1192-2E47-B41A-87BB1587B580}"/>
            </a:ext>
          </a:extLst>
        </xdr:cNvPr>
        <xdr:cNvSpPr/>
      </xdr:nvSpPr>
      <xdr:spPr>
        <a:xfrm>
          <a:off x="3702050" y="4413250"/>
          <a:ext cx="1244600" cy="88900"/>
        </a:xfrm>
        <a:prstGeom prst="round2Same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ES_tradnl" sz="1100"/>
        </a:p>
      </xdr:txBody>
    </xdr:sp>
    <xdr:clientData/>
  </xdr:twoCellAnchor>
  <xdr:twoCellAnchor>
    <xdr:from>
      <xdr:col>4</xdr:col>
      <xdr:colOff>400050</xdr:colOff>
      <xdr:row>24</xdr:row>
      <xdr:rowOff>190500</xdr:rowOff>
    </xdr:from>
    <xdr:to>
      <xdr:col>5</xdr:col>
      <xdr:colOff>819150</xdr:colOff>
      <xdr:row>25</xdr:row>
      <xdr:rowOff>76200</xdr:rowOff>
    </xdr:to>
    <xdr:sp macro="" textlink="">
      <xdr:nvSpPr>
        <xdr:cNvPr id="12" name="Redondear rectángulo de esquina del mismo lado 11">
          <a:hlinkClick xmlns:r="http://schemas.openxmlformats.org/officeDocument/2006/relationships" r:id="rId10"/>
          <a:extLst>
            <a:ext uri="{FF2B5EF4-FFF2-40B4-BE49-F238E27FC236}">
              <a16:creationId xmlns:a16="http://schemas.microsoft.com/office/drawing/2014/main" id="{28315B01-757E-AB42-ACFB-8C94672D9AC5}"/>
            </a:ext>
          </a:extLst>
        </xdr:cNvPr>
        <xdr:cNvSpPr/>
      </xdr:nvSpPr>
      <xdr:spPr>
        <a:xfrm>
          <a:off x="3702050" y="5067300"/>
          <a:ext cx="1244600" cy="88900"/>
        </a:xfrm>
        <a:prstGeom prst="round2Same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ES_tradnl" sz="1100"/>
        </a:p>
      </xdr:txBody>
    </xdr:sp>
    <xdr:clientData/>
  </xdr:twoCellAnchor>
  <xdr:twoCellAnchor>
    <xdr:from>
      <xdr:col>6</xdr:col>
      <xdr:colOff>590550</xdr:colOff>
      <xdr:row>21</xdr:row>
      <xdr:rowOff>146050</xdr:rowOff>
    </xdr:from>
    <xdr:to>
      <xdr:col>8</xdr:col>
      <xdr:colOff>184150</xdr:colOff>
      <xdr:row>22</xdr:row>
      <xdr:rowOff>31750</xdr:rowOff>
    </xdr:to>
    <xdr:sp macro="" textlink="">
      <xdr:nvSpPr>
        <xdr:cNvPr id="13" name="Redondear rectángulo de esquina del mismo lado 12">
          <a:hlinkClick xmlns:r="http://schemas.openxmlformats.org/officeDocument/2006/relationships" r:id="rId11"/>
          <a:extLst>
            <a:ext uri="{FF2B5EF4-FFF2-40B4-BE49-F238E27FC236}">
              <a16:creationId xmlns:a16="http://schemas.microsoft.com/office/drawing/2014/main" id="{2BE4CDB2-2A7E-E145-AD66-EA881182D08C}"/>
            </a:ext>
          </a:extLst>
        </xdr:cNvPr>
        <xdr:cNvSpPr/>
      </xdr:nvSpPr>
      <xdr:spPr>
        <a:xfrm>
          <a:off x="5543550" y="4413250"/>
          <a:ext cx="1244600" cy="88900"/>
        </a:xfrm>
        <a:prstGeom prst="round2Same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ES_tradnl" sz="1100"/>
        </a:p>
      </xdr:txBody>
    </xdr:sp>
    <xdr:clientData/>
  </xdr:twoCellAnchor>
  <xdr:twoCellAnchor>
    <xdr:from>
      <xdr:col>6</xdr:col>
      <xdr:colOff>590550</xdr:colOff>
      <xdr:row>24</xdr:row>
      <xdr:rowOff>190500</xdr:rowOff>
    </xdr:from>
    <xdr:to>
      <xdr:col>8</xdr:col>
      <xdr:colOff>184150</xdr:colOff>
      <xdr:row>25</xdr:row>
      <xdr:rowOff>76200</xdr:rowOff>
    </xdr:to>
    <xdr:sp macro="" textlink="">
      <xdr:nvSpPr>
        <xdr:cNvPr id="14" name="Redondear rectángulo de esquina del mismo lado 13">
          <a:hlinkClick xmlns:r="http://schemas.openxmlformats.org/officeDocument/2006/relationships" r:id="rId12"/>
          <a:extLst>
            <a:ext uri="{FF2B5EF4-FFF2-40B4-BE49-F238E27FC236}">
              <a16:creationId xmlns:a16="http://schemas.microsoft.com/office/drawing/2014/main" id="{FBEBFA27-5E81-EC4B-8528-FE56B2398B4F}"/>
            </a:ext>
          </a:extLst>
        </xdr:cNvPr>
        <xdr:cNvSpPr/>
      </xdr:nvSpPr>
      <xdr:spPr>
        <a:xfrm>
          <a:off x="5543550" y="5067300"/>
          <a:ext cx="1244600" cy="88900"/>
        </a:xfrm>
        <a:prstGeom prst="round2Same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ES_tradnl" sz="1100"/>
        </a:p>
      </xdr:txBody>
    </xdr:sp>
    <xdr:clientData/>
  </xdr:twoCellAnchor>
  <xdr:twoCellAnchor>
    <xdr:from>
      <xdr:col>8</xdr:col>
      <xdr:colOff>704850</xdr:colOff>
      <xdr:row>21</xdr:row>
      <xdr:rowOff>146050</xdr:rowOff>
    </xdr:from>
    <xdr:to>
      <xdr:col>10</xdr:col>
      <xdr:colOff>298450</xdr:colOff>
      <xdr:row>22</xdr:row>
      <xdr:rowOff>31750</xdr:rowOff>
    </xdr:to>
    <xdr:sp macro="" textlink="">
      <xdr:nvSpPr>
        <xdr:cNvPr id="15" name="Redondear rectángulo de esquina del mismo lado 14">
          <a:hlinkClick xmlns:r="http://schemas.openxmlformats.org/officeDocument/2006/relationships" r:id="rId13"/>
          <a:extLst>
            <a:ext uri="{FF2B5EF4-FFF2-40B4-BE49-F238E27FC236}">
              <a16:creationId xmlns:a16="http://schemas.microsoft.com/office/drawing/2014/main" id="{3F2D1A8C-744D-9C4C-BB04-312BDA8078C9}"/>
            </a:ext>
          </a:extLst>
        </xdr:cNvPr>
        <xdr:cNvSpPr/>
      </xdr:nvSpPr>
      <xdr:spPr>
        <a:xfrm>
          <a:off x="7308850" y="4413250"/>
          <a:ext cx="1244600" cy="88900"/>
        </a:xfrm>
        <a:prstGeom prst="round2Same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ES_tradnl" sz="1100"/>
        </a:p>
      </xdr:txBody>
    </xdr:sp>
    <xdr:clientData/>
  </xdr:twoCellAnchor>
  <xdr:twoCellAnchor>
    <xdr:from>
      <xdr:col>8</xdr:col>
      <xdr:colOff>704850</xdr:colOff>
      <xdr:row>24</xdr:row>
      <xdr:rowOff>190500</xdr:rowOff>
    </xdr:from>
    <xdr:to>
      <xdr:col>10</xdr:col>
      <xdr:colOff>298450</xdr:colOff>
      <xdr:row>25</xdr:row>
      <xdr:rowOff>76200</xdr:rowOff>
    </xdr:to>
    <xdr:sp macro="" textlink="">
      <xdr:nvSpPr>
        <xdr:cNvPr id="16" name="Redondear rectángulo de esquina del mismo lado 15">
          <a:hlinkClick xmlns:r="http://schemas.openxmlformats.org/officeDocument/2006/relationships" r:id="rId14"/>
          <a:extLst>
            <a:ext uri="{FF2B5EF4-FFF2-40B4-BE49-F238E27FC236}">
              <a16:creationId xmlns:a16="http://schemas.microsoft.com/office/drawing/2014/main" id="{99286D53-8C83-8741-95DF-DC759BEB618B}"/>
            </a:ext>
          </a:extLst>
        </xdr:cNvPr>
        <xdr:cNvSpPr/>
      </xdr:nvSpPr>
      <xdr:spPr>
        <a:xfrm>
          <a:off x="7308850" y="5067300"/>
          <a:ext cx="1244600" cy="88900"/>
        </a:xfrm>
        <a:prstGeom prst="round2Same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ES_tradnl" sz="1100"/>
        </a:p>
      </xdr:txBody>
    </xdr:sp>
    <xdr:clientData/>
  </xdr:twoCellAnchor>
  <xdr:twoCellAnchor>
    <xdr:from>
      <xdr:col>10</xdr:col>
      <xdr:colOff>25400</xdr:colOff>
      <xdr:row>7</xdr:row>
      <xdr:rowOff>63500</xdr:rowOff>
    </xdr:from>
    <xdr:to>
      <xdr:col>11</xdr:col>
      <xdr:colOff>88900</xdr:colOff>
      <xdr:row>7</xdr:row>
      <xdr:rowOff>127000</xdr:rowOff>
    </xdr:to>
    <xdr:sp macro="" textlink="">
      <xdr:nvSpPr>
        <xdr:cNvPr id="17" name="Redondear rectángulo de esquina del mismo lado 16">
          <a:hlinkClick xmlns:r="http://schemas.openxmlformats.org/officeDocument/2006/relationships" r:id="rId15"/>
          <a:extLst>
            <a:ext uri="{FF2B5EF4-FFF2-40B4-BE49-F238E27FC236}">
              <a16:creationId xmlns:a16="http://schemas.microsoft.com/office/drawing/2014/main" id="{33951839-2895-9948-9D90-50B819C94B9A}"/>
            </a:ext>
          </a:extLst>
        </xdr:cNvPr>
        <xdr:cNvSpPr/>
      </xdr:nvSpPr>
      <xdr:spPr>
        <a:xfrm>
          <a:off x="8280400" y="1485900"/>
          <a:ext cx="889000" cy="63500"/>
        </a:xfrm>
        <a:prstGeom prst="round2Same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ES_tradnl"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205015</xdr:colOff>
      <xdr:row>1</xdr:row>
      <xdr:rowOff>108858</xdr:rowOff>
    </xdr:from>
    <xdr:to>
      <xdr:col>1</xdr:col>
      <xdr:colOff>1168266</xdr:colOff>
      <xdr:row>3</xdr:row>
      <xdr:rowOff>593058</xdr:rowOff>
    </xdr:to>
    <xdr:pic>
      <xdr:nvPicPr>
        <xdr:cNvPr id="2" name="Imagen 1">
          <a:extLst>
            <a:ext uri="{FF2B5EF4-FFF2-40B4-BE49-F238E27FC236}">
              <a16:creationId xmlns:a16="http://schemas.microsoft.com/office/drawing/2014/main" id="{4D6E870F-6B12-794A-BA1A-3B9ABCCDF970}"/>
            </a:ext>
          </a:extLst>
        </xdr:cNvPr>
        <xdr:cNvPicPr>
          <a:picLocks noChangeAspect="1"/>
        </xdr:cNvPicPr>
      </xdr:nvPicPr>
      <xdr:blipFill>
        <a:blip xmlns:r="http://schemas.openxmlformats.org/officeDocument/2006/relationships" r:embed="rId1" cstate="print"/>
        <a:stretch>
          <a:fillRect/>
        </a:stretch>
      </xdr:blipFill>
      <xdr:spPr>
        <a:xfrm>
          <a:off x="306615" y="197758"/>
          <a:ext cx="963251" cy="890600"/>
        </a:xfrm>
        <a:prstGeom prst="rect">
          <a:avLst/>
        </a:prstGeom>
      </xdr:spPr>
    </xdr:pic>
    <xdr:clientData/>
  </xdr:twoCellAnchor>
  <xdr:twoCellAnchor editAs="oneCell">
    <xdr:from>
      <xdr:col>2</xdr:col>
      <xdr:colOff>25400</xdr:colOff>
      <xdr:row>1</xdr:row>
      <xdr:rowOff>89568</xdr:rowOff>
    </xdr:from>
    <xdr:to>
      <xdr:col>2</xdr:col>
      <xdr:colOff>1296087</xdr:colOff>
      <xdr:row>3</xdr:row>
      <xdr:rowOff>508000</xdr:rowOff>
    </xdr:to>
    <xdr:pic>
      <xdr:nvPicPr>
        <xdr:cNvPr id="3" name="Imagen 2">
          <a:hlinkClick xmlns:r="http://schemas.openxmlformats.org/officeDocument/2006/relationships" r:id="rId2"/>
          <a:extLst>
            <a:ext uri="{FF2B5EF4-FFF2-40B4-BE49-F238E27FC236}">
              <a16:creationId xmlns:a16="http://schemas.microsoft.com/office/drawing/2014/main" id="{C540A8A3-DBB3-CA47-8EEF-7187B9D90A1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73200" y="178468"/>
          <a:ext cx="1270687" cy="82483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205015</xdr:colOff>
      <xdr:row>1</xdr:row>
      <xdr:rowOff>108858</xdr:rowOff>
    </xdr:from>
    <xdr:to>
      <xdr:col>1</xdr:col>
      <xdr:colOff>1168266</xdr:colOff>
      <xdr:row>3</xdr:row>
      <xdr:rowOff>593058</xdr:rowOff>
    </xdr:to>
    <xdr:pic>
      <xdr:nvPicPr>
        <xdr:cNvPr id="2" name="Imagen 1">
          <a:extLst>
            <a:ext uri="{FF2B5EF4-FFF2-40B4-BE49-F238E27FC236}">
              <a16:creationId xmlns:a16="http://schemas.microsoft.com/office/drawing/2014/main" id="{63CA8473-647C-5F40-85FE-AED7665FF6F0}"/>
            </a:ext>
          </a:extLst>
        </xdr:cNvPr>
        <xdr:cNvPicPr>
          <a:picLocks noChangeAspect="1"/>
        </xdr:cNvPicPr>
      </xdr:nvPicPr>
      <xdr:blipFill>
        <a:blip xmlns:r="http://schemas.openxmlformats.org/officeDocument/2006/relationships" r:embed="rId1" cstate="print"/>
        <a:stretch>
          <a:fillRect/>
        </a:stretch>
      </xdr:blipFill>
      <xdr:spPr>
        <a:xfrm>
          <a:off x="306615" y="197758"/>
          <a:ext cx="963251" cy="890600"/>
        </a:xfrm>
        <a:prstGeom prst="rect">
          <a:avLst/>
        </a:prstGeom>
      </xdr:spPr>
    </xdr:pic>
    <xdr:clientData/>
  </xdr:twoCellAnchor>
  <xdr:twoCellAnchor editAs="oneCell">
    <xdr:from>
      <xdr:col>2</xdr:col>
      <xdr:colOff>25400</xdr:colOff>
      <xdr:row>1</xdr:row>
      <xdr:rowOff>89568</xdr:rowOff>
    </xdr:from>
    <xdr:to>
      <xdr:col>2</xdr:col>
      <xdr:colOff>1296087</xdr:colOff>
      <xdr:row>3</xdr:row>
      <xdr:rowOff>508000</xdr:rowOff>
    </xdr:to>
    <xdr:pic>
      <xdr:nvPicPr>
        <xdr:cNvPr id="3" name="Imagen 2">
          <a:hlinkClick xmlns:r="http://schemas.openxmlformats.org/officeDocument/2006/relationships" r:id="rId2"/>
          <a:extLst>
            <a:ext uri="{FF2B5EF4-FFF2-40B4-BE49-F238E27FC236}">
              <a16:creationId xmlns:a16="http://schemas.microsoft.com/office/drawing/2014/main" id="{C1C15920-3F9F-7F4E-8D95-74B2D9F0B6C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73200" y="178468"/>
          <a:ext cx="1270687" cy="82483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205015</xdr:colOff>
      <xdr:row>1</xdr:row>
      <xdr:rowOff>108858</xdr:rowOff>
    </xdr:from>
    <xdr:to>
      <xdr:col>1</xdr:col>
      <xdr:colOff>1168266</xdr:colOff>
      <xdr:row>3</xdr:row>
      <xdr:rowOff>593058</xdr:rowOff>
    </xdr:to>
    <xdr:pic>
      <xdr:nvPicPr>
        <xdr:cNvPr id="2" name="Imagen 1">
          <a:extLst>
            <a:ext uri="{FF2B5EF4-FFF2-40B4-BE49-F238E27FC236}">
              <a16:creationId xmlns:a16="http://schemas.microsoft.com/office/drawing/2014/main" id="{6641F73A-9CE2-AB4F-828F-DBE652B7A023}"/>
            </a:ext>
          </a:extLst>
        </xdr:cNvPr>
        <xdr:cNvPicPr>
          <a:picLocks noChangeAspect="1"/>
        </xdr:cNvPicPr>
      </xdr:nvPicPr>
      <xdr:blipFill>
        <a:blip xmlns:r="http://schemas.openxmlformats.org/officeDocument/2006/relationships" r:embed="rId1" cstate="print"/>
        <a:stretch>
          <a:fillRect/>
        </a:stretch>
      </xdr:blipFill>
      <xdr:spPr>
        <a:xfrm>
          <a:off x="306615" y="197758"/>
          <a:ext cx="963251" cy="890600"/>
        </a:xfrm>
        <a:prstGeom prst="rect">
          <a:avLst/>
        </a:prstGeom>
      </xdr:spPr>
    </xdr:pic>
    <xdr:clientData/>
  </xdr:twoCellAnchor>
  <xdr:twoCellAnchor editAs="oneCell">
    <xdr:from>
      <xdr:col>2</xdr:col>
      <xdr:colOff>25400</xdr:colOff>
      <xdr:row>1</xdr:row>
      <xdr:rowOff>89568</xdr:rowOff>
    </xdr:from>
    <xdr:to>
      <xdr:col>2</xdr:col>
      <xdr:colOff>1296087</xdr:colOff>
      <xdr:row>3</xdr:row>
      <xdr:rowOff>508000</xdr:rowOff>
    </xdr:to>
    <xdr:pic>
      <xdr:nvPicPr>
        <xdr:cNvPr id="3" name="Imagen 2">
          <a:hlinkClick xmlns:r="http://schemas.openxmlformats.org/officeDocument/2006/relationships" r:id="rId2"/>
          <a:extLst>
            <a:ext uri="{FF2B5EF4-FFF2-40B4-BE49-F238E27FC236}">
              <a16:creationId xmlns:a16="http://schemas.microsoft.com/office/drawing/2014/main" id="{5201EFB7-C985-A644-B37A-A74F493FC5E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73200" y="178468"/>
          <a:ext cx="1270687" cy="82483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205015</xdr:colOff>
      <xdr:row>1</xdr:row>
      <xdr:rowOff>108858</xdr:rowOff>
    </xdr:from>
    <xdr:to>
      <xdr:col>1</xdr:col>
      <xdr:colOff>1168266</xdr:colOff>
      <xdr:row>3</xdr:row>
      <xdr:rowOff>593058</xdr:rowOff>
    </xdr:to>
    <xdr:pic>
      <xdr:nvPicPr>
        <xdr:cNvPr id="2" name="Imagen 1">
          <a:extLst>
            <a:ext uri="{FF2B5EF4-FFF2-40B4-BE49-F238E27FC236}">
              <a16:creationId xmlns:a16="http://schemas.microsoft.com/office/drawing/2014/main" id="{2D8EED8F-D93A-824A-A430-1F7BA0397008}"/>
            </a:ext>
          </a:extLst>
        </xdr:cNvPr>
        <xdr:cNvPicPr>
          <a:picLocks noChangeAspect="1"/>
        </xdr:cNvPicPr>
      </xdr:nvPicPr>
      <xdr:blipFill>
        <a:blip xmlns:r="http://schemas.openxmlformats.org/officeDocument/2006/relationships" r:embed="rId1" cstate="print"/>
        <a:stretch>
          <a:fillRect/>
        </a:stretch>
      </xdr:blipFill>
      <xdr:spPr>
        <a:xfrm>
          <a:off x="306615" y="197758"/>
          <a:ext cx="963251" cy="890600"/>
        </a:xfrm>
        <a:prstGeom prst="rect">
          <a:avLst/>
        </a:prstGeom>
      </xdr:spPr>
    </xdr:pic>
    <xdr:clientData/>
  </xdr:twoCellAnchor>
  <xdr:twoCellAnchor editAs="oneCell">
    <xdr:from>
      <xdr:col>2</xdr:col>
      <xdr:colOff>25400</xdr:colOff>
      <xdr:row>1</xdr:row>
      <xdr:rowOff>89568</xdr:rowOff>
    </xdr:from>
    <xdr:to>
      <xdr:col>2</xdr:col>
      <xdr:colOff>1296087</xdr:colOff>
      <xdr:row>3</xdr:row>
      <xdr:rowOff>508000</xdr:rowOff>
    </xdr:to>
    <xdr:pic>
      <xdr:nvPicPr>
        <xdr:cNvPr id="3" name="Imagen 2">
          <a:hlinkClick xmlns:r="http://schemas.openxmlformats.org/officeDocument/2006/relationships" r:id="rId2"/>
          <a:extLst>
            <a:ext uri="{FF2B5EF4-FFF2-40B4-BE49-F238E27FC236}">
              <a16:creationId xmlns:a16="http://schemas.microsoft.com/office/drawing/2014/main" id="{3443438A-04E4-0945-BFF9-31FB29DBBFB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73200" y="178468"/>
          <a:ext cx="1270687" cy="82483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205015</xdr:colOff>
      <xdr:row>1</xdr:row>
      <xdr:rowOff>108858</xdr:rowOff>
    </xdr:from>
    <xdr:to>
      <xdr:col>1</xdr:col>
      <xdr:colOff>1168266</xdr:colOff>
      <xdr:row>3</xdr:row>
      <xdr:rowOff>593058</xdr:rowOff>
    </xdr:to>
    <xdr:pic>
      <xdr:nvPicPr>
        <xdr:cNvPr id="2" name="Imagen 1">
          <a:extLst>
            <a:ext uri="{FF2B5EF4-FFF2-40B4-BE49-F238E27FC236}">
              <a16:creationId xmlns:a16="http://schemas.microsoft.com/office/drawing/2014/main" id="{A9A1B069-D1AE-1346-9268-880927D9B09D}"/>
            </a:ext>
          </a:extLst>
        </xdr:cNvPr>
        <xdr:cNvPicPr>
          <a:picLocks noChangeAspect="1"/>
        </xdr:cNvPicPr>
      </xdr:nvPicPr>
      <xdr:blipFill>
        <a:blip xmlns:r="http://schemas.openxmlformats.org/officeDocument/2006/relationships" r:embed="rId1" cstate="print"/>
        <a:stretch>
          <a:fillRect/>
        </a:stretch>
      </xdr:blipFill>
      <xdr:spPr>
        <a:xfrm>
          <a:off x="306615" y="197758"/>
          <a:ext cx="963251" cy="890600"/>
        </a:xfrm>
        <a:prstGeom prst="rect">
          <a:avLst/>
        </a:prstGeom>
      </xdr:spPr>
    </xdr:pic>
    <xdr:clientData/>
  </xdr:twoCellAnchor>
  <xdr:twoCellAnchor editAs="oneCell">
    <xdr:from>
      <xdr:col>2</xdr:col>
      <xdr:colOff>25400</xdr:colOff>
      <xdr:row>1</xdr:row>
      <xdr:rowOff>89568</xdr:rowOff>
    </xdr:from>
    <xdr:to>
      <xdr:col>2</xdr:col>
      <xdr:colOff>1296087</xdr:colOff>
      <xdr:row>3</xdr:row>
      <xdr:rowOff>508000</xdr:rowOff>
    </xdr:to>
    <xdr:pic>
      <xdr:nvPicPr>
        <xdr:cNvPr id="3" name="Imagen 2">
          <a:hlinkClick xmlns:r="http://schemas.openxmlformats.org/officeDocument/2006/relationships" r:id="rId2"/>
          <a:extLst>
            <a:ext uri="{FF2B5EF4-FFF2-40B4-BE49-F238E27FC236}">
              <a16:creationId xmlns:a16="http://schemas.microsoft.com/office/drawing/2014/main" id="{99DC49A4-3137-6549-A187-31F0981FF89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73200" y="178468"/>
          <a:ext cx="1270687" cy="82483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205015</xdr:colOff>
      <xdr:row>1</xdr:row>
      <xdr:rowOff>108858</xdr:rowOff>
    </xdr:from>
    <xdr:to>
      <xdr:col>1</xdr:col>
      <xdr:colOff>1168266</xdr:colOff>
      <xdr:row>3</xdr:row>
      <xdr:rowOff>593058</xdr:rowOff>
    </xdr:to>
    <xdr:pic>
      <xdr:nvPicPr>
        <xdr:cNvPr id="2" name="Imagen 1">
          <a:extLst>
            <a:ext uri="{FF2B5EF4-FFF2-40B4-BE49-F238E27FC236}">
              <a16:creationId xmlns:a16="http://schemas.microsoft.com/office/drawing/2014/main" id="{7C74AACB-A434-F348-838C-1D31AA13D32F}"/>
            </a:ext>
          </a:extLst>
        </xdr:cNvPr>
        <xdr:cNvPicPr>
          <a:picLocks noChangeAspect="1"/>
        </xdr:cNvPicPr>
      </xdr:nvPicPr>
      <xdr:blipFill>
        <a:blip xmlns:r="http://schemas.openxmlformats.org/officeDocument/2006/relationships" r:embed="rId1" cstate="print"/>
        <a:stretch>
          <a:fillRect/>
        </a:stretch>
      </xdr:blipFill>
      <xdr:spPr>
        <a:xfrm>
          <a:off x="306615" y="197758"/>
          <a:ext cx="963251" cy="890600"/>
        </a:xfrm>
        <a:prstGeom prst="rect">
          <a:avLst/>
        </a:prstGeom>
      </xdr:spPr>
    </xdr:pic>
    <xdr:clientData/>
  </xdr:twoCellAnchor>
  <xdr:twoCellAnchor editAs="oneCell">
    <xdr:from>
      <xdr:col>2</xdr:col>
      <xdr:colOff>25400</xdr:colOff>
      <xdr:row>1</xdr:row>
      <xdr:rowOff>89568</xdr:rowOff>
    </xdr:from>
    <xdr:to>
      <xdr:col>2</xdr:col>
      <xdr:colOff>1296087</xdr:colOff>
      <xdr:row>3</xdr:row>
      <xdr:rowOff>508000</xdr:rowOff>
    </xdr:to>
    <xdr:pic>
      <xdr:nvPicPr>
        <xdr:cNvPr id="3" name="Imagen 2">
          <a:hlinkClick xmlns:r="http://schemas.openxmlformats.org/officeDocument/2006/relationships" r:id="rId2"/>
          <a:extLst>
            <a:ext uri="{FF2B5EF4-FFF2-40B4-BE49-F238E27FC236}">
              <a16:creationId xmlns:a16="http://schemas.microsoft.com/office/drawing/2014/main" id="{AC92F1FC-C9CA-9849-9B07-30D36E27026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73200" y="178468"/>
          <a:ext cx="1270687" cy="8248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205015</xdr:colOff>
      <xdr:row>1</xdr:row>
      <xdr:rowOff>108858</xdr:rowOff>
    </xdr:from>
    <xdr:to>
      <xdr:col>1</xdr:col>
      <xdr:colOff>1168266</xdr:colOff>
      <xdr:row>3</xdr:row>
      <xdr:rowOff>593058</xdr:rowOff>
    </xdr:to>
    <xdr:pic>
      <xdr:nvPicPr>
        <xdr:cNvPr id="2" name="Imagen 1">
          <a:extLst>
            <a:ext uri="{FF2B5EF4-FFF2-40B4-BE49-F238E27FC236}">
              <a16:creationId xmlns:a16="http://schemas.microsoft.com/office/drawing/2014/main" id="{52D092E9-8F3E-804E-92B0-4B41201931F5}"/>
            </a:ext>
          </a:extLst>
        </xdr:cNvPr>
        <xdr:cNvPicPr>
          <a:picLocks noChangeAspect="1"/>
        </xdr:cNvPicPr>
      </xdr:nvPicPr>
      <xdr:blipFill>
        <a:blip xmlns:r="http://schemas.openxmlformats.org/officeDocument/2006/relationships" r:embed="rId1" cstate="print"/>
        <a:stretch>
          <a:fillRect/>
        </a:stretch>
      </xdr:blipFill>
      <xdr:spPr>
        <a:xfrm>
          <a:off x="306615" y="197758"/>
          <a:ext cx="963251" cy="890600"/>
        </a:xfrm>
        <a:prstGeom prst="rect">
          <a:avLst/>
        </a:prstGeom>
      </xdr:spPr>
    </xdr:pic>
    <xdr:clientData/>
  </xdr:twoCellAnchor>
  <xdr:twoCellAnchor editAs="oneCell">
    <xdr:from>
      <xdr:col>2</xdr:col>
      <xdr:colOff>25400</xdr:colOff>
      <xdr:row>1</xdr:row>
      <xdr:rowOff>89568</xdr:rowOff>
    </xdr:from>
    <xdr:to>
      <xdr:col>2</xdr:col>
      <xdr:colOff>1296087</xdr:colOff>
      <xdr:row>3</xdr:row>
      <xdr:rowOff>508000</xdr:rowOff>
    </xdr:to>
    <xdr:pic>
      <xdr:nvPicPr>
        <xdr:cNvPr id="3" name="Imagen 2">
          <a:hlinkClick xmlns:r="http://schemas.openxmlformats.org/officeDocument/2006/relationships" r:id="rId2"/>
          <a:extLst>
            <a:ext uri="{FF2B5EF4-FFF2-40B4-BE49-F238E27FC236}">
              <a16:creationId xmlns:a16="http://schemas.microsoft.com/office/drawing/2014/main" id="{24FD65EC-AD17-6249-A66E-A435E6D118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73200" y="178468"/>
          <a:ext cx="1270687" cy="8248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205015</xdr:colOff>
      <xdr:row>1</xdr:row>
      <xdr:rowOff>108858</xdr:rowOff>
    </xdr:from>
    <xdr:to>
      <xdr:col>1</xdr:col>
      <xdr:colOff>1168266</xdr:colOff>
      <xdr:row>3</xdr:row>
      <xdr:rowOff>593058</xdr:rowOff>
    </xdr:to>
    <xdr:pic>
      <xdr:nvPicPr>
        <xdr:cNvPr id="2" name="Imagen 1">
          <a:extLst>
            <a:ext uri="{FF2B5EF4-FFF2-40B4-BE49-F238E27FC236}">
              <a16:creationId xmlns:a16="http://schemas.microsoft.com/office/drawing/2014/main" id="{A8520D42-7D3A-7C48-A3D4-A22021012A0B}"/>
            </a:ext>
          </a:extLst>
        </xdr:cNvPr>
        <xdr:cNvPicPr>
          <a:picLocks noChangeAspect="1"/>
        </xdr:cNvPicPr>
      </xdr:nvPicPr>
      <xdr:blipFill>
        <a:blip xmlns:r="http://schemas.openxmlformats.org/officeDocument/2006/relationships" r:embed="rId1" cstate="print"/>
        <a:stretch>
          <a:fillRect/>
        </a:stretch>
      </xdr:blipFill>
      <xdr:spPr>
        <a:xfrm>
          <a:off x="306615" y="197758"/>
          <a:ext cx="963251" cy="890600"/>
        </a:xfrm>
        <a:prstGeom prst="rect">
          <a:avLst/>
        </a:prstGeom>
      </xdr:spPr>
    </xdr:pic>
    <xdr:clientData/>
  </xdr:twoCellAnchor>
  <xdr:twoCellAnchor editAs="oneCell">
    <xdr:from>
      <xdr:col>2</xdr:col>
      <xdr:colOff>25400</xdr:colOff>
      <xdr:row>1</xdr:row>
      <xdr:rowOff>89568</xdr:rowOff>
    </xdr:from>
    <xdr:to>
      <xdr:col>2</xdr:col>
      <xdr:colOff>1296087</xdr:colOff>
      <xdr:row>3</xdr:row>
      <xdr:rowOff>508000</xdr:rowOff>
    </xdr:to>
    <xdr:pic>
      <xdr:nvPicPr>
        <xdr:cNvPr id="3" name="Imagen 2">
          <a:hlinkClick xmlns:r="http://schemas.openxmlformats.org/officeDocument/2006/relationships" r:id="rId2"/>
          <a:extLst>
            <a:ext uri="{FF2B5EF4-FFF2-40B4-BE49-F238E27FC236}">
              <a16:creationId xmlns:a16="http://schemas.microsoft.com/office/drawing/2014/main" id="{8F2F22A0-8E9F-144F-A27A-8CD89658072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73200" y="178468"/>
          <a:ext cx="1270687" cy="8248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205015</xdr:colOff>
      <xdr:row>1</xdr:row>
      <xdr:rowOff>108858</xdr:rowOff>
    </xdr:from>
    <xdr:to>
      <xdr:col>1</xdr:col>
      <xdr:colOff>1168266</xdr:colOff>
      <xdr:row>3</xdr:row>
      <xdr:rowOff>593058</xdr:rowOff>
    </xdr:to>
    <xdr:pic>
      <xdr:nvPicPr>
        <xdr:cNvPr id="2" name="Imagen 1">
          <a:extLst>
            <a:ext uri="{FF2B5EF4-FFF2-40B4-BE49-F238E27FC236}">
              <a16:creationId xmlns:a16="http://schemas.microsoft.com/office/drawing/2014/main" id="{BCA1D3F8-1820-554E-8106-C4BF435145E7}"/>
            </a:ext>
          </a:extLst>
        </xdr:cNvPr>
        <xdr:cNvPicPr>
          <a:picLocks noChangeAspect="1"/>
        </xdr:cNvPicPr>
      </xdr:nvPicPr>
      <xdr:blipFill>
        <a:blip xmlns:r="http://schemas.openxmlformats.org/officeDocument/2006/relationships" r:embed="rId1" cstate="print"/>
        <a:stretch>
          <a:fillRect/>
        </a:stretch>
      </xdr:blipFill>
      <xdr:spPr>
        <a:xfrm>
          <a:off x="306615" y="197758"/>
          <a:ext cx="963251" cy="890600"/>
        </a:xfrm>
        <a:prstGeom prst="rect">
          <a:avLst/>
        </a:prstGeom>
      </xdr:spPr>
    </xdr:pic>
    <xdr:clientData/>
  </xdr:twoCellAnchor>
  <xdr:twoCellAnchor editAs="oneCell">
    <xdr:from>
      <xdr:col>2</xdr:col>
      <xdr:colOff>25400</xdr:colOff>
      <xdr:row>1</xdr:row>
      <xdr:rowOff>89568</xdr:rowOff>
    </xdr:from>
    <xdr:to>
      <xdr:col>2</xdr:col>
      <xdr:colOff>1296087</xdr:colOff>
      <xdr:row>3</xdr:row>
      <xdr:rowOff>508000</xdr:rowOff>
    </xdr:to>
    <xdr:pic>
      <xdr:nvPicPr>
        <xdr:cNvPr id="3" name="Imagen 2">
          <a:hlinkClick xmlns:r="http://schemas.openxmlformats.org/officeDocument/2006/relationships" r:id="rId2"/>
          <a:extLst>
            <a:ext uri="{FF2B5EF4-FFF2-40B4-BE49-F238E27FC236}">
              <a16:creationId xmlns:a16="http://schemas.microsoft.com/office/drawing/2014/main" id="{B0754B99-B85E-684B-81BA-6103042142A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73200" y="178468"/>
          <a:ext cx="1270687" cy="8248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205015</xdr:colOff>
      <xdr:row>1</xdr:row>
      <xdr:rowOff>108858</xdr:rowOff>
    </xdr:from>
    <xdr:to>
      <xdr:col>1</xdr:col>
      <xdr:colOff>1168266</xdr:colOff>
      <xdr:row>3</xdr:row>
      <xdr:rowOff>593058</xdr:rowOff>
    </xdr:to>
    <xdr:pic>
      <xdr:nvPicPr>
        <xdr:cNvPr id="2" name="Imagen 1">
          <a:extLst>
            <a:ext uri="{FF2B5EF4-FFF2-40B4-BE49-F238E27FC236}">
              <a16:creationId xmlns:a16="http://schemas.microsoft.com/office/drawing/2014/main" id="{D371018D-76BD-B343-BDD7-E71A93C550F2}"/>
            </a:ext>
          </a:extLst>
        </xdr:cNvPr>
        <xdr:cNvPicPr>
          <a:picLocks noChangeAspect="1"/>
        </xdr:cNvPicPr>
      </xdr:nvPicPr>
      <xdr:blipFill>
        <a:blip xmlns:r="http://schemas.openxmlformats.org/officeDocument/2006/relationships" r:embed="rId1" cstate="print"/>
        <a:stretch>
          <a:fillRect/>
        </a:stretch>
      </xdr:blipFill>
      <xdr:spPr>
        <a:xfrm>
          <a:off x="306615" y="197758"/>
          <a:ext cx="963251" cy="890600"/>
        </a:xfrm>
        <a:prstGeom prst="rect">
          <a:avLst/>
        </a:prstGeom>
      </xdr:spPr>
    </xdr:pic>
    <xdr:clientData/>
  </xdr:twoCellAnchor>
  <xdr:twoCellAnchor editAs="oneCell">
    <xdr:from>
      <xdr:col>2</xdr:col>
      <xdr:colOff>25400</xdr:colOff>
      <xdr:row>1</xdr:row>
      <xdr:rowOff>89568</xdr:rowOff>
    </xdr:from>
    <xdr:to>
      <xdr:col>2</xdr:col>
      <xdr:colOff>1296087</xdr:colOff>
      <xdr:row>3</xdr:row>
      <xdr:rowOff>508000</xdr:rowOff>
    </xdr:to>
    <xdr:pic>
      <xdr:nvPicPr>
        <xdr:cNvPr id="3" name="Imagen 2">
          <a:hlinkClick xmlns:r="http://schemas.openxmlformats.org/officeDocument/2006/relationships" r:id="rId2"/>
          <a:extLst>
            <a:ext uri="{FF2B5EF4-FFF2-40B4-BE49-F238E27FC236}">
              <a16:creationId xmlns:a16="http://schemas.microsoft.com/office/drawing/2014/main" id="{E7F7BAD5-9B7E-6241-89FD-3674D18FD08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73200" y="178468"/>
          <a:ext cx="1270687" cy="8248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205015</xdr:colOff>
      <xdr:row>1</xdr:row>
      <xdr:rowOff>108858</xdr:rowOff>
    </xdr:from>
    <xdr:to>
      <xdr:col>1</xdr:col>
      <xdr:colOff>1168266</xdr:colOff>
      <xdr:row>3</xdr:row>
      <xdr:rowOff>593058</xdr:rowOff>
    </xdr:to>
    <xdr:pic>
      <xdr:nvPicPr>
        <xdr:cNvPr id="2" name="Imagen 1">
          <a:extLst>
            <a:ext uri="{FF2B5EF4-FFF2-40B4-BE49-F238E27FC236}">
              <a16:creationId xmlns:a16="http://schemas.microsoft.com/office/drawing/2014/main" id="{477B66D3-C036-BD49-8F2F-1BAF836D2592}"/>
            </a:ext>
          </a:extLst>
        </xdr:cNvPr>
        <xdr:cNvPicPr>
          <a:picLocks noChangeAspect="1"/>
        </xdr:cNvPicPr>
      </xdr:nvPicPr>
      <xdr:blipFill>
        <a:blip xmlns:r="http://schemas.openxmlformats.org/officeDocument/2006/relationships" r:embed="rId1" cstate="print"/>
        <a:stretch>
          <a:fillRect/>
        </a:stretch>
      </xdr:blipFill>
      <xdr:spPr>
        <a:xfrm>
          <a:off x="306615" y="197758"/>
          <a:ext cx="963251" cy="890600"/>
        </a:xfrm>
        <a:prstGeom prst="rect">
          <a:avLst/>
        </a:prstGeom>
      </xdr:spPr>
    </xdr:pic>
    <xdr:clientData/>
  </xdr:twoCellAnchor>
  <xdr:twoCellAnchor editAs="oneCell">
    <xdr:from>
      <xdr:col>2</xdr:col>
      <xdr:colOff>25400</xdr:colOff>
      <xdr:row>1</xdr:row>
      <xdr:rowOff>89568</xdr:rowOff>
    </xdr:from>
    <xdr:to>
      <xdr:col>2</xdr:col>
      <xdr:colOff>1296087</xdr:colOff>
      <xdr:row>3</xdr:row>
      <xdr:rowOff>508000</xdr:rowOff>
    </xdr:to>
    <xdr:pic>
      <xdr:nvPicPr>
        <xdr:cNvPr id="3" name="Imagen 2">
          <a:hlinkClick xmlns:r="http://schemas.openxmlformats.org/officeDocument/2006/relationships" r:id="rId2"/>
          <a:extLst>
            <a:ext uri="{FF2B5EF4-FFF2-40B4-BE49-F238E27FC236}">
              <a16:creationId xmlns:a16="http://schemas.microsoft.com/office/drawing/2014/main" id="{AAB76815-4028-0440-8BF6-D40061DE2B2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73200" y="178468"/>
          <a:ext cx="1270687" cy="8248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205015</xdr:colOff>
      <xdr:row>1</xdr:row>
      <xdr:rowOff>108858</xdr:rowOff>
    </xdr:from>
    <xdr:to>
      <xdr:col>1</xdr:col>
      <xdr:colOff>1168266</xdr:colOff>
      <xdr:row>3</xdr:row>
      <xdr:rowOff>593058</xdr:rowOff>
    </xdr:to>
    <xdr:pic>
      <xdr:nvPicPr>
        <xdr:cNvPr id="2" name="Imagen 1">
          <a:extLst>
            <a:ext uri="{FF2B5EF4-FFF2-40B4-BE49-F238E27FC236}">
              <a16:creationId xmlns:a16="http://schemas.microsoft.com/office/drawing/2014/main" id="{BDB6B20C-0714-FA43-B649-1F43A1E36AD0}"/>
            </a:ext>
          </a:extLst>
        </xdr:cNvPr>
        <xdr:cNvPicPr>
          <a:picLocks noChangeAspect="1"/>
        </xdr:cNvPicPr>
      </xdr:nvPicPr>
      <xdr:blipFill>
        <a:blip xmlns:r="http://schemas.openxmlformats.org/officeDocument/2006/relationships" r:embed="rId1" cstate="print"/>
        <a:stretch>
          <a:fillRect/>
        </a:stretch>
      </xdr:blipFill>
      <xdr:spPr>
        <a:xfrm>
          <a:off x="306615" y="197758"/>
          <a:ext cx="963251" cy="890600"/>
        </a:xfrm>
        <a:prstGeom prst="rect">
          <a:avLst/>
        </a:prstGeom>
      </xdr:spPr>
    </xdr:pic>
    <xdr:clientData/>
  </xdr:twoCellAnchor>
  <xdr:twoCellAnchor editAs="oneCell">
    <xdr:from>
      <xdr:col>2</xdr:col>
      <xdr:colOff>25400</xdr:colOff>
      <xdr:row>1</xdr:row>
      <xdr:rowOff>89568</xdr:rowOff>
    </xdr:from>
    <xdr:to>
      <xdr:col>2</xdr:col>
      <xdr:colOff>1296087</xdr:colOff>
      <xdr:row>3</xdr:row>
      <xdr:rowOff>508000</xdr:rowOff>
    </xdr:to>
    <xdr:pic>
      <xdr:nvPicPr>
        <xdr:cNvPr id="3" name="Imagen 2">
          <a:hlinkClick xmlns:r="http://schemas.openxmlformats.org/officeDocument/2006/relationships" r:id="rId2"/>
          <a:extLst>
            <a:ext uri="{FF2B5EF4-FFF2-40B4-BE49-F238E27FC236}">
              <a16:creationId xmlns:a16="http://schemas.microsoft.com/office/drawing/2014/main" id="{A9887A04-5BCA-4347-B289-E9A4C3B572F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73200" y="178468"/>
          <a:ext cx="1270687" cy="82483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205015</xdr:colOff>
      <xdr:row>1</xdr:row>
      <xdr:rowOff>108858</xdr:rowOff>
    </xdr:from>
    <xdr:to>
      <xdr:col>1</xdr:col>
      <xdr:colOff>1168266</xdr:colOff>
      <xdr:row>3</xdr:row>
      <xdr:rowOff>593058</xdr:rowOff>
    </xdr:to>
    <xdr:pic>
      <xdr:nvPicPr>
        <xdr:cNvPr id="2" name="Imagen 1">
          <a:extLst>
            <a:ext uri="{FF2B5EF4-FFF2-40B4-BE49-F238E27FC236}">
              <a16:creationId xmlns:a16="http://schemas.microsoft.com/office/drawing/2014/main" id="{CDC44ED0-3990-9E45-9989-F159A3A8044C}"/>
            </a:ext>
          </a:extLst>
        </xdr:cNvPr>
        <xdr:cNvPicPr>
          <a:picLocks noChangeAspect="1"/>
        </xdr:cNvPicPr>
      </xdr:nvPicPr>
      <xdr:blipFill>
        <a:blip xmlns:r="http://schemas.openxmlformats.org/officeDocument/2006/relationships" r:embed="rId1" cstate="print"/>
        <a:stretch>
          <a:fillRect/>
        </a:stretch>
      </xdr:blipFill>
      <xdr:spPr>
        <a:xfrm>
          <a:off x="306615" y="197758"/>
          <a:ext cx="963251" cy="890600"/>
        </a:xfrm>
        <a:prstGeom prst="rect">
          <a:avLst/>
        </a:prstGeom>
      </xdr:spPr>
    </xdr:pic>
    <xdr:clientData/>
  </xdr:twoCellAnchor>
  <xdr:twoCellAnchor editAs="oneCell">
    <xdr:from>
      <xdr:col>2</xdr:col>
      <xdr:colOff>25400</xdr:colOff>
      <xdr:row>1</xdr:row>
      <xdr:rowOff>89568</xdr:rowOff>
    </xdr:from>
    <xdr:to>
      <xdr:col>2</xdr:col>
      <xdr:colOff>1296087</xdr:colOff>
      <xdr:row>3</xdr:row>
      <xdr:rowOff>508000</xdr:rowOff>
    </xdr:to>
    <xdr:pic>
      <xdr:nvPicPr>
        <xdr:cNvPr id="3" name="Imagen 2">
          <a:hlinkClick xmlns:r="http://schemas.openxmlformats.org/officeDocument/2006/relationships" r:id="rId2"/>
          <a:extLst>
            <a:ext uri="{FF2B5EF4-FFF2-40B4-BE49-F238E27FC236}">
              <a16:creationId xmlns:a16="http://schemas.microsoft.com/office/drawing/2014/main" id="{373C4D49-28F8-4241-9934-B6CDEB36EA1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73200" y="178468"/>
          <a:ext cx="1270687" cy="82483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205015</xdr:colOff>
      <xdr:row>1</xdr:row>
      <xdr:rowOff>108858</xdr:rowOff>
    </xdr:from>
    <xdr:to>
      <xdr:col>1</xdr:col>
      <xdr:colOff>1168266</xdr:colOff>
      <xdr:row>3</xdr:row>
      <xdr:rowOff>593058</xdr:rowOff>
    </xdr:to>
    <xdr:pic>
      <xdr:nvPicPr>
        <xdr:cNvPr id="2" name="Imagen 1">
          <a:extLst>
            <a:ext uri="{FF2B5EF4-FFF2-40B4-BE49-F238E27FC236}">
              <a16:creationId xmlns:a16="http://schemas.microsoft.com/office/drawing/2014/main" id="{2D20F7F5-B7FF-3B45-835B-F27F8CE96195}"/>
            </a:ext>
          </a:extLst>
        </xdr:cNvPr>
        <xdr:cNvPicPr>
          <a:picLocks noChangeAspect="1"/>
        </xdr:cNvPicPr>
      </xdr:nvPicPr>
      <xdr:blipFill>
        <a:blip xmlns:r="http://schemas.openxmlformats.org/officeDocument/2006/relationships" r:embed="rId1" cstate="print"/>
        <a:stretch>
          <a:fillRect/>
        </a:stretch>
      </xdr:blipFill>
      <xdr:spPr>
        <a:xfrm>
          <a:off x="306615" y="197758"/>
          <a:ext cx="963251" cy="890600"/>
        </a:xfrm>
        <a:prstGeom prst="rect">
          <a:avLst/>
        </a:prstGeom>
      </xdr:spPr>
    </xdr:pic>
    <xdr:clientData/>
  </xdr:twoCellAnchor>
  <xdr:twoCellAnchor editAs="oneCell">
    <xdr:from>
      <xdr:col>2</xdr:col>
      <xdr:colOff>25400</xdr:colOff>
      <xdr:row>1</xdr:row>
      <xdr:rowOff>89568</xdr:rowOff>
    </xdr:from>
    <xdr:to>
      <xdr:col>2</xdr:col>
      <xdr:colOff>1296087</xdr:colOff>
      <xdr:row>3</xdr:row>
      <xdr:rowOff>508000</xdr:rowOff>
    </xdr:to>
    <xdr:pic>
      <xdr:nvPicPr>
        <xdr:cNvPr id="3" name="Imagen 2">
          <a:hlinkClick xmlns:r="http://schemas.openxmlformats.org/officeDocument/2006/relationships" r:id="rId2"/>
          <a:extLst>
            <a:ext uri="{FF2B5EF4-FFF2-40B4-BE49-F238E27FC236}">
              <a16:creationId xmlns:a16="http://schemas.microsoft.com/office/drawing/2014/main" id="{657AAF3B-FBA7-CD42-8B3A-FC53C34747A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73200" y="178468"/>
          <a:ext cx="1270687" cy="8248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11EEF-20F9-B343-9399-B823F12F69D9}">
  <dimension ref="A1:M31"/>
  <sheetViews>
    <sheetView showGridLines="0" showRowColHeaders="0" workbookViewId="0"/>
  </sheetViews>
  <sheetFormatPr baseColWidth="10" defaultColWidth="0" defaultRowHeight="15.75" zeroHeight="1"/>
  <cols>
    <col min="1" max="13" width="10.875" customWidth="1"/>
    <col min="14" max="16384" width="10.875" hidden="1"/>
  </cols>
  <sheetData>
    <row r="1"/>
    <row r="2"/>
    <row r="3"/>
    <row r="4"/>
    <row r="5"/>
    <row r="6"/>
    <row r="7"/>
    <row r="8"/>
    <row r="9"/>
    <row r="10"/>
    <row r="11"/>
    <row r="12"/>
    <row r="13"/>
    <row r="14"/>
    <row r="15"/>
    <row r="16"/>
    <row r="17"/>
    <row r="18"/>
    <row r="19"/>
    <row r="20"/>
    <row r="21"/>
    <row r="22"/>
    <row r="23"/>
    <row r="24"/>
    <row r="25"/>
    <row r="26"/>
    <row r="27"/>
    <row r="28"/>
    <row r="29"/>
    <row r="30"/>
    <row r="31"/>
  </sheetData>
  <sheetProtection algorithmName="SHA-512" hashValue="+uevj/7hBTFt6Ed0FMgtdanQCfUmoYZDWBRBoOEqPuWYlfu6J5PROu4+TyqSLEEEfpGZTO6aWuXSoOTtqP3sAQ==" saltValue="QJdEuNaeQPrG5gdATxQjzQ=="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6B657-8606-5A49-9522-A2E9E8257202}">
  <dimension ref="B1:AE96"/>
  <sheetViews>
    <sheetView workbookViewId="0">
      <pane xSplit="5" ySplit="5" topLeftCell="M57" activePane="bottomRight" state="frozen"/>
      <selection pane="topRight" activeCell="E1" sqref="E1"/>
      <selection pane="bottomLeft" activeCell="A6" sqref="A6"/>
      <selection pane="bottomRight" activeCell="E8" sqref="E8"/>
    </sheetView>
  </sheetViews>
  <sheetFormatPr baseColWidth="10" defaultColWidth="10.875" defaultRowHeight="15.75"/>
  <cols>
    <col min="1" max="1" width="1.375" style="1" customWidth="1"/>
    <col min="2" max="3" width="17.625" style="1" customWidth="1"/>
    <col min="4" max="4" width="35" style="1" bestFit="1" customWidth="1"/>
    <col min="5" max="5" width="28.125" style="1" customWidth="1"/>
    <col min="6" max="6" width="42.5" style="1" customWidth="1"/>
    <col min="7" max="7" width="10" style="1" bestFit="1" customWidth="1"/>
    <col min="8" max="8" width="14.875" style="1" bestFit="1" customWidth="1"/>
    <col min="9" max="9" width="11" style="1" customWidth="1"/>
    <col min="10" max="10" width="17.875" style="1" customWidth="1"/>
    <col min="11" max="11" width="11" style="1" customWidth="1"/>
    <col min="12" max="12" width="14.875" style="1" customWidth="1"/>
    <col min="13" max="13" width="19.5" style="1" customWidth="1"/>
    <col min="14" max="19" width="8.625" style="1" customWidth="1"/>
    <col min="20" max="20" width="17.375" style="1" customWidth="1"/>
    <col min="21" max="21" width="20.5" style="1" customWidth="1"/>
    <col min="22" max="22" width="75.5" style="1" customWidth="1"/>
    <col min="23" max="24" width="10.875" style="1"/>
    <col min="25" max="25" width="17.625" style="1" customWidth="1"/>
    <col min="26" max="26" width="10.875" style="1"/>
    <col min="27" max="31" width="10.875" style="1" hidden="1" customWidth="1"/>
    <col min="32" max="16384" width="10.875" style="1"/>
  </cols>
  <sheetData>
    <row r="1" spans="2:31" ht="6.95" customHeight="1"/>
    <row r="2" spans="2:31" ht="15.95" customHeight="1">
      <c r="B2" s="71"/>
      <c r="C2" s="72"/>
      <c r="D2" s="73" t="s">
        <v>7</v>
      </c>
      <c r="E2" s="74"/>
      <c r="F2" s="74"/>
      <c r="G2" s="74"/>
      <c r="H2" s="74"/>
      <c r="I2" s="74"/>
      <c r="J2" s="74"/>
      <c r="K2" s="74"/>
      <c r="L2" s="74"/>
      <c r="M2" s="74"/>
      <c r="N2" s="74"/>
      <c r="O2" s="74"/>
      <c r="P2" s="74"/>
      <c r="Q2" s="74"/>
      <c r="R2" s="74"/>
      <c r="S2" s="74"/>
      <c r="T2" s="74"/>
      <c r="U2" s="74"/>
      <c r="V2" s="74"/>
    </row>
    <row r="3" spans="2:31">
      <c r="B3" s="71"/>
      <c r="C3" s="72"/>
      <c r="D3" s="73"/>
      <c r="E3" s="74"/>
      <c r="F3" s="74"/>
      <c r="G3" s="74"/>
      <c r="H3" s="74"/>
      <c r="I3" s="74"/>
      <c r="J3" s="74"/>
      <c r="K3" s="74"/>
      <c r="L3" s="74"/>
      <c r="M3" s="74"/>
      <c r="N3" s="74"/>
      <c r="O3" s="74"/>
      <c r="P3" s="74"/>
      <c r="Q3" s="74"/>
      <c r="R3" s="74"/>
      <c r="S3" s="74"/>
      <c r="T3" s="74"/>
      <c r="U3" s="74"/>
      <c r="V3" s="74"/>
    </row>
    <row r="4" spans="2:31" ht="48" customHeight="1">
      <c r="B4" s="71"/>
      <c r="C4" s="72"/>
      <c r="D4" s="73"/>
      <c r="E4" s="74"/>
      <c r="F4" s="74"/>
      <c r="G4" s="74"/>
      <c r="H4" s="74"/>
      <c r="I4" s="74"/>
      <c r="J4" s="74"/>
      <c r="K4" s="74"/>
      <c r="L4" s="74"/>
      <c r="M4" s="74"/>
      <c r="N4" s="74"/>
      <c r="O4" s="74"/>
      <c r="P4" s="74"/>
      <c r="Q4" s="74"/>
      <c r="R4" s="74"/>
      <c r="S4" s="74"/>
      <c r="T4" s="74"/>
      <c r="U4" s="74"/>
      <c r="V4" s="74"/>
    </row>
    <row r="5" spans="2:31" ht="5.0999999999999996" customHeight="1" thickBot="1">
      <c r="B5" s="2"/>
      <c r="C5" s="2"/>
      <c r="D5" s="2"/>
      <c r="E5" s="2"/>
      <c r="F5" s="2"/>
      <c r="G5" s="2"/>
      <c r="H5" s="2"/>
      <c r="I5" s="2"/>
      <c r="J5" s="2"/>
      <c r="K5" s="2"/>
      <c r="L5" s="2"/>
      <c r="M5" s="2"/>
    </row>
    <row r="6" spans="2:31" ht="42" customHeight="1" thickBot="1">
      <c r="B6" s="27" t="s">
        <v>44</v>
      </c>
      <c r="C6" s="75" t="s">
        <v>0</v>
      </c>
      <c r="D6" s="76"/>
      <c r="E6" s="6" t="s">
        <v>1</v>
      </c>
      <c r="F6" s="6" t="s">
        <v>2</v>
      </c>
      <c r="G6" s="6" t="s">
        <v>3</v>
      </c>
      <c r="H6" s="6" t="s">
        <v>6</v>
      </c>
      <c r="I6" s="6" t="s">
        <v>4</v>
      </c>
      <c r="J6" s="6" t="s">
        <v>11</v>
      </c>
      <c r="K6" s="6" t="s">
        <v>5</v>
      </c>
      <c r="L6" s="6" t="s">
        <v>12</v>
      </c>
      <c r="M6" s="6" t="s">
        <v>13</v>
      </c>
      <c r="N6" s="6" t="s">
        <v>26</v>
      </c>
      <c r="O6" s="6" t="s">
        <v>27</v>
      </c>
      <c r="P6" s="6" t="s">
        <v>28</v>
      </c>
      <c r="Q6" s="6" t="s">
        <v>29</v>
      </c>
      <c r="R6" s="6" t="s">
        <v>30</v>
      </c>
      <c r="S6" s="6" t="s">
        <v>31</v>
      </c>
      <c r="T6" s="6" t="s">
        <v>23</v>
      </c>
      <c r="U6" s="6" t="s">
        <v>24</v>
      </c>
      <c r="V6" s="6" t="s">
        <v>25</v>
      </c>
      <c r="X6" s="77" t="s">
        <v>41</v>
      </c>
      <c r="Y6" s="77"/>
      <c r="AA6" s="1" t="s">
        <v>3</v>
      </c>
      <c r="AB6" s="1" t="s">
        <v>6</v>
      </c>
      <c r="AC6" s="1" t="s">
        <v>12</v>
      </c>
      <c r="AD6" s="1" t="s">
        <v>32</v>
      </c>
      <c r="AE6" s="1" t="s">
        <v>44</v>
      </c>
    </row>
    <row r="7" spans="2:31" ht="68.099999999999994" customHeight="1" thickBot="1">
      <c r="B7" s="24" t="s">
        <v>49</v>
      </c>
      <c r="C7" s="89" t="s">
        <v>142</v>
      </c>
      <c r="D7" s="90"/>
      <c r="E7" s="37" t="s">
        <v>143</v>
      </c>
      <c r="F7" s="14" t="s">
        <v>144</v>
      </c>
      <c r="G7" s="12" t="s">
        <v>8</v>
      </c>
      <c r="H7" s="12" t="s">
        <v>14</v>
      </c>
      <c r="I7" s="15">
        <v>0.89</v>
      </c>
      <c r="J7" s="13" t="s">
        <v>145</v>
      </c>
      <c r="K7" s="15">
        <v>0.9</v>
      </c>
      <c r="L7" s="12" t="s">
        <v>33</v>
      </c>
      <c r="M7" s="12" t="s">
        <v>17</v>
      </c>
      <c r="N7" s="15">
        <v>1</v>
      </c>
      <c r="O7" s="15">
        <v>1</v>
      </c>
      <c r="P7" s="15">
        <v>0.99</v>
      </c>
      <c r="Q7" s="15"/>
      <c r="R7" s="15"/>
      <c r="S7" s="15"/>
      <c r="T7" s="15">
        <f>AVERAGE(N7:S7)</f>
        <v>0.9966666666666667</v>
      </c>
      <c r="U7" s="15">
        <f>T7/K7</f>
        <v>1.1074074074074074</v>
      </c>
      <c r="V7" s="46" t="s">
        <v>244</v>
      </c>
      <c r="X7" s="8" t="s">
        <v>35</v>
      </c>
      <c r="Y7" s="26" t="s">
        <v>38</v>
      </c>
      <c r="AA7" s="3" t="s">
        <v>8</v>
      </c>
      <c r="AB7" s="3" t="s">
        <v>14</v>
      </c>
      <c r="AC7" s="3" t="s">
        <v>33</v>
      </c>
      <c r="AD7" s="3" t="s">
        <v>17</v>
      </c>
      <c r="AE7" s="1" t="s">
        <v>45</v>
      </c>
    </row>
    <row r="8" spans="2:31" ht="95.25" customHeight="1">
      <c r="B8" s="17" t="s">
        <v>49</v>
      </c>
      <c r="C8" s="89" t="s">
        <v>142</v>
      </c>
      <c r="D8" s="90"/>
      <c r="E8" s="37" t="s">
        <v>146</v>
      </c>
      <c r="F8" s="14" t="s">
        <v>147</v>
      </c>
      <c r="G8" s="12" t="s">
        <v>8</v>
      </c>
      <c r="H8" s="12" t="s">
        <v>14</v>
      </c>
      <c r="I8" s="15">
        <v>0.93</v>
      </c>
      <c r="J8" s="13" t="s">
        <v>148</v>
      </c>
      <c r="K8" s="15">
        <v>0.93</v>
      </c>
      <c r="L8" s="4" t="s">
        <v>33</v>
      </c>
      <c r="M8" s="4" t="s">
        <v>17</v>
      </c>
      <c r="N8" s="11">
        <v>0.53</v>
      </c>
      <c r="O8" s="11">
        <v>0.64</v>
      </c>
      <c r="P8" s="11">
        <v>1.1499999999999999</v>
      </c>
      <c r="Q8" s="11"/>
      <c r="R8" s="11"/>
      <c r="S8" s="11"/>
      <c r="T8" s="11">
        <f t="shared" ref="T8:T60" si="0">AVERAGE(N8:S8)</f>
        <v>0.77333333333333332</v>
      </c>
      <c r="U8" s="11">
        <f t="shared" ref="U8:U60" si="1">T8/K8</f>
        <v>0.8315412186379928</v>
      </c>
      <c r="V8" s="46" t="s">
        <v>245</v>
      </c>
      <c r="X8" s="9" t="s">
        <v>36</v>
      </c>
      <c r="Y8" s="26" t="s">
        <v>39</v>
      </c>
      <c r="AA8" s="3" t="s">
        <v>9</v>
      </c>
      <c r="AB8" s="3" t="s">
        <v>15</v>
      </c>
      <c r="AC8" s="3" t="s">
        <v>34</v>
      </c>
      <c r="AD8" s="3" t="s">
        <v>18</v>
      </c>
      <c r="AE8" s="1" t="s">
        <v>48</v>
      </c>
    </row>
    <row r="9" spans="2:31" ht="15.95" customHeight="1">
      <c r="B9" s="17"/>
      <c r="C9" s="70"/>
      <c r="D9" s="70"/>
      <c r="E9" s="4"/>
      <c r="F9" s="4"/>
      <c r="G9" s="4"/>
      <c r="H9" s="4"/>
      <c r="I9" s="11"/>
      <c r="J9" s="4"/>
      <c r="K9" s="11"/>
      <c r="L9" s="4"/>
      <c r="M9" s="4"/>
      <c r="N9" s="11"/>
      <c r="O9" s="11"/>
      <c r="P9" s="11"/>
      <c r="Q9" s="11"/>
      <c r="R9" s="11"/>
      <c r="S9" s="11"/>
      <c r="T9" s="11" t="e">
        <f t="shared" si="0"/>
        <v>#DIV/0!</v>
      </c>
      <c r="U9" s="11" t="e">
        <f t="shared" si="1"/>
        <v>#DIV/0!</v>
      </c>
      <c r="V9" s="4"/>
      <c r="X9" s="10" t="s">
        <v>37</v>
      </c>
      <c r="Y9" s="26" t="s">
        <v>40</v>
      </c>
      <c r="AA9" s="3" t="s">
        <v>10</v>
      </c>
      <c r="AB9" s="3" t="s">
        <v>16</v>
      </c>
      <c r="AC9" s="3" t="s">
        <v>51</v>
      </c>
      <c r="AD9" s="3" t="s">
        <v>19</v>
      </c>
      <c r="AE9" s="1" t="s">
        <v>49</v>
      </c>
    </row>
    <row r="10" spans="2:31">
      <c r="B10" s="17"/>
      <c r="C10" s="70"/>
      <c r="D10" s="70"/>
      <c r="E10" s="4"/>
      <c r="F10" s="4"/>
      <c r="G10" s="4"/>
      <c r="H10" s="4"/>
      <c r="I10" s="11"/>
      <c r="J10" s="4"/>
      <c r="K10" s="11"/>
      <c r="L10" s="4"/>
      <c r="M10" s="4"/>
      <c r="N10" s="11"/>
      <c r="O10" s="11"/>
      <c r="P10" s="11"/>
      <c r="Q10" s="11"/>
      <c r="R10" s="11"/>
      <c r="S10" s="11"/>
      <c r="T10" s="11" t="e">
        <f t="shared" si="0"/>
        <v>#DIV/0!</v>
      </c>
      <c r="U10" s="11" t="e">
        <f t="shared" si="1"/>
        <v>#DIV/0!</v>
      </c>
      <c r="V10" s="4"/>
      <c r="AA10" s="3" t="s">
        <v>161</v>
      </c>
      <c r="AB10" s="3"/>
      <c r="AC10" s="3" t="s">
        <v>52</v>
      </c>
      <c r="AD10" s="3" t="s">
        <v>20</v>
      </c>
      <c r="AE10" s="1" t="s">
        <v>50</v>
      </c>
    </row>
    <row r="11" spans="2:31">
      <c r="B11" s="26"/>
      <c r="C11" s="70"/>
      <c r="D11" s="70"/>
      <c r="E11" s="4"/>
      <c r="F11" s="4"/>
      <c r="G11" s="4"/>
      <c r="H11" s="4"/>
      <c r="I11" s="11"/>
      <c r="J11" s="4"/>
      <c r="K11" s="11"/>
      <c r="L11" s="4"/>
      <c r="M11" s="4"/>
      <c r="N11" s="11"/>
      <c r="O11" s="11"/>
      <c r="P11" s="11"/>
      <c r="Q11" s="11"/>
      <c r="R11" s="11"/>
      <c r="S11" s="11"/>
      <c r="T11" s="11" t="e">
        <f t="shared" si="0"/>
        <v>#DIV/0!</v>
      </c>
      <c r="U11" s="11" t="e">
        <f t="shared" si="1"/>
        <v>#DIV/0!</v>
      </c>
      <c r="V11" s="4"/>
      <c r="AA11" s="3" t="s">
        <v>238</v>
      </c>
      <c r="AB11" s="3"/>
      <c r="AC11" s="3"/>
      <c r="AD11" s="3" t="s">
        <v>21</v>
      </c>
    </row>
    <row r="12" spans="2:31">
      <c r="B12" s="26"/>
      <c r="C12" s="70"/>
      <c r="D12" s="70"/>
      <c r="E12" s="4"/>
      <c r="F12" s="4"/>
      <c r="G12" s="4"/>
      <c r="H12" s="4"/>
      <c r="I12" s="11"/>
      <c r="J12" s="4"/>
      <c r="K12" s="11"/>
      <c r="L12" s="4"/>
      <c r="M12" s="4"/>
      <c r="N12" s="11"/>
      <c r="O12" s="11"/>
      <c r="P12" s="11"/>
      <c r="Q12" s="11"/>
      <c r="R12" s="11"/>
      <c r="S12" s="11"/>
      <c r="T12" s="11" t="e">
        <f t="shared" si="0"/>
        <v>#DIV/0!</v>
      </c>
      <c r="U12" s="11" t="e">
        <f t="shared" si="1"/>
        <v>#DIV/0!</v>
      </c>
      <c r="V12" s="4"/>
      <c r="AA12" s="3"/>
      <c r="AB12" s="3"/>
      <c r="AC12" s="3"/>
      <c r="AD12" s="3" t="s">
        <v>22</v>
      </c>
    </row>
    <row r="13" spans="2:31">
      <c r="B13" s="26"/>
      <c r="C13" s="70"/>
      <c r="D13" s="70"/>
      <c r="E13" s="4"/>
      <c r="F13" s="4"/>
      <c r="G13" s="4"/>
      <c r="H13" s="4"/>
      <c r="I13" s="11"/>
      <c r="J13" s="4"/>
      <c r="K13" s="11"/>
      <c r="L13" s="4"/>
      <c r="M13" s="4"/>
      <c r="N13" s="11"/>
      <c r="O13" s="11"/>
      <c r="P13" s="11"/>
      <c r="Q13" s="11"/>
      <c r="R13" s="11"/>
      <c r="S13" s="11"/>
      <c r="T13" s="11" t="e">
        <f t="shared" si="0"/>
        <v>#DIV/0!</v>
      </c>
      <c r="U13" s="11" t="e">
        <f t="shared" si="1"/>
        <v>#DIV/0!</v>
      </c>
      <c r="V13" s="4"/>
    </row>
    <row r="14" spans="2:31">
      <c r="B14" s="26"/>
      <c r="C14" s="70"/>
      <c r="D14" s="70"/>
      <c r="E14" s="4"/>
      <c r="F14" s="4"/>
      <c r="G14" s="4"/>
      <c r="H14" s="4"/>
      <c r="I14" s="11"/>
      <c r="J14" s="4"/>
      <c r="K14" s="11"/>
      <c r="L14" s="4"/>
      <c r="M14" s="4"/>
      <c r="N14" s="11"/>
      <c r="O14" s="11"/>
      <c r="P14" s="11"/>
      <c r="Q14" s="11"/>
      <c r="R14" s="11"/>
      <c r="S14" s="11"/>
      <c r="T14" s="11" t="e">
        <f t="shared" si="0"/>
        <v>#DIV/0!</v>
      </c>
      <c r="U14" s="11" t="e">
        <f t="shared" si="1"/>
        <v>#DIV/0!</v>
      </c>
      <c r="V14" s="4"/>
    </row>
    <row r="15" spans="2:31">
      <c r="B15" s="26"/>
      <c r="C15" s="70"/>
      <c r="D15" s="70"/>
      <c r="E15" s="4"/>
      <c r="F15" s="4"/>
      <c r="G15" s="4"/>
      <c r="H15" s="4"/>
      <c r="I15" s="11"/>
      <c r="J15" s="4"/>
      <c r="K15" s="11"/>
      <c r="L15" s="4"/>
      <c r="M15" s="4"/>
      <c r="N15" s="11"/>
      <c r="O15" s="11"/>
      <c r="P15" s="11"/>
      <c r="Q15" s="11"/>
      <c r="R15" s="11"/>
      <c r="S15" s="11"/>
      <c r="T15" s="11" t="e">
        <f t="shared" si="0"/>
        <v>#DIV/0!</v>
      </c>
      <c r="U15" s="11" t="e">
        <f t="shared" si="1"/>
        <v>#DIV/0!</v>
      </c>
      <c r="V15" s="4"/>
    </row>
    <row r="16" spans="2:31">
      <c r="B16" s="26"/>
      <c r="C16" s="70"/>
      <c r="D16" s="70"/>
      <c r="E16" s="4"/>
      <c r="F16" s="4"/>
      <c r="G16" s="4"/>
      <c r="H16" s="4"/>
      <c r="I16" s="11"/>
      <c r="J16" s="4"/>
      <c r="K16" s="11"/>
      <c r="L16" s="4"/>
      <c r="M16" s="4"/>
      <c r="N16" s="11"/>
      <c r="O16" s="11"/>
      <c r="P16" s="11"/>
      <c r="Q16" s="11"/>
      <c r="R16" s="11"/>
      <c r="S16" s="11"/>
      <c r="T16" s="11" t="e">
        <f t="shared" si="0"/>
        <v>#DIV/0!</v>
      </c>
      <c r="U16" s="11" t="e">
        <f t="shared" si="1"/>
        <v>#DIV/0!</v>
      </c>
      <c r="V16" s="4"/>
    </row>
    <row r="17" spans="2:22">
      <c r="B17" s="26"/>
      <c r="C17" s="70"/>
      <c r="D17" s="70"/>
      <c r="E17" s="4"/>
      <c r="F17" s="4"/>
      <c r="G17" s="4"/>
      <c r="H17" s="4"/>
      <c r="I17" s="11"/>
      <c r="J17" s="4"/>
      <c r="K17" s="11"/>
      <c r="L17" s="4"/>
      <c r="M17" s="4"/>
      <c r="N17" s="11"/>
      <c r="O17" s="11"/>
      <c r="P17" s="11"/>
      <c r="Q17" s="11"/>
      <c r="R17" s="11"/>
      <c r="S17" s="11"/>
      <c r="T17" s="11" t="e">
        <f t="shared" si="0"/>
        <v>#DIV/0!</v>
      </c>
      <c r="U17" s="11" t="e">
        <f t="shared" si="1"/>
        <v>#DIV/0!</v>
      </c>
      <c r="V17" s="4"/>
    </row>
    <row r="18" spans="2:22">
      <c r="B18" s="26"/>
      <c r="C18" s="70"/>
      <c r="D18" s="70"/>
      <c r="E18" s="4"/>
      <c r="F18" s="4"/>
      <c r="G18" s="4"/>
      <c r="H18" s="4"/>
      <c r="I18" s="11"/>
      <c r="J18" s="4"/>
      <c r="K18" s="11"/>
      <c r="L18" s="4"/>
      <c r="M18" s="4"/>
      <c r="N18" s="11"/>
      <c r="O18" s="11"/>
      <c r="P18" s="11"/>
      <c r="Q18" s="11"/>
      <c r="R18" s="11"/>
      <c r="S18" s="11"/>
      <c r="T18" s="11" t="e">
        <f t="shared" si="0"/>
        <v>#DIV/0!</v>
      </c>
      <c r="U18" s="11" t="e">
        <f t="shared" si="1"/>
        <v>#DIV/0!</v>
      </c>
      <c r="V18" s="4"/>
    </row>
    <row r="19" spans="2:22">
      <c r="B19" s="26"/>
      <c r="C19" s="70"/>
      <c r="D19" s="70"/>
      <c r="E19" s="4"/>
      <c r="F19" s="4"/>
      <c r="G19" s="4"/>
      <c r="H19" s="4"/>
      <c r="I19" s="11"/>
      <c r="J19" s="4"/>
      <c r="K19" s="11"/>
      <c r="L19" s="4"/>
      <c r="M19" s="4"/>
      <c r="N19" s="11"/>
      <c r="O19" s="11"/>
      <c r="P19" s="11"/>
      <c r="Q19" s="11"/>
      <c r="R19" s="11"/>
      <c r="S19" s="11"/>
      <c r="T19" s="11" t="e">
        <f t="shared" si="0"/>
        <v>#DIV/0!</v>
      </c>
      <c r="U19" s="11" t="e">
        <f t="shared" si="1"/>
        <v>#DIV/0!</v>
      </c>
      <c r="V19" s="4"/>
    </row>
    <row r="20" spans="2:22">
      <c r="B20" s="26"/>
      <c r="C20" s="70"/>
      <c r="D20" s="70"/>
      <c r="E20" s="4"/>
      <c r="F20" s="4"/>
      <c r="G20" s="4"/>
      <c r="H20" s="4"/>
      <c r="I20" s="11"/>
      <c r="J20" s="4"/>
      <c r="K20" s="11"/>
      <c r="L20" s="4"/>
      <c r="M20" s="4"/>
      <c r="N20" s="11"/>
      <c r="O20" s="11"/>
      <c r="P20" s="11"/>
      <c r="Q20" s="11"/>
      <c r="R20" s="11"/>
      <c r="S20" s="11"/>
      <c r="T20" s="11" t="e">
        <f t="shared" si="0"/>
        <v>#DIV/0!</v>
      </c>
      <c r="U20" s="11" t="e">
        <f t="shared" si="1"/>
        <v>#DIV/0!</v>
      </c>
      <c r="V20" s="4"/>
    </row>
    <row r="21" spans="2:22">
      <c r="B21" s="26"/>
      <c r="C21" s="70"/>
      <c r="D21" s="70"/>
      <c r="E21" s="4"/>
      <c r="F21" s="4"/>
      <c r="G21" s="4"/>
      <c r="H21" s="4"/>
      <c r="I21" s="11"/>
      <c r="J21" s="4"/>
      <c r="K21" s="11"/>
      <c r="L21" s="4"/>
      <c r="M21" s="4"/>
      <c r="N21" s="11"/>
      <c r="O21" s="11"/>
      <c r="P21" s="11"/>
      <c r="Q21" s="11"/>
      <c r="R21" s="11"/>
      <c r="S21" s="11"/>
      <c r="T21" s="11" t="e">
        <f t="shared" si="0"/>
        <v>#DIV/0!</v>
      </c>
      <c r="U21" s="11" t="e">
        <f t="shared" si="1"/>
        <v>#DIV/0!</v>
      </c>
      <c r="V21" s="4"/>
    </row>
    <row r="22" spans="2:22">
      <c r="B22" s="26"/>
      <c r="C22" s="70"/>
      <c r="D22" s="70"/>
      <c r="E22" s="4"/>
      <c r="F22" s="4"/>
      <c r="G22" s="4"/>
      <c r="H22" s="4"/>
      <c r="I22" s="11"/>
      <c r="J22" s="4"/>
      <c r="K22" s="11"/>
      <c r="L22" s="4"/>
      <c r="M22" s="4"/>
      <c r="N22" s="11"/>
      <c r="O22" s="11"/>
      <c r="P22" s="11"/>
      <c r="Q22" s="11"/>
      <c r="R22" s="11"/>
      <c r="S22" s="11"/>
      <c r="T22" s="11" t="e">
        <f t="shared" si="0"/>
        <v>#DIV/0!</v>
      </c>
      <c r="U22" s="11" t="e">
        <f t="shared" si="1"/>
        <v>#DIV/0!</v>
      </c>
      <c r="V22" s="4"/>
    </row>
    <row r="23" spans="2:22">
      <c r="B23" s="26"/>
      <c r="C23" s="70"/>
      <c r="D23" s="70"/>
      <c r="E23" s="4"/>
      <c r="F23" s="4"/>
      <c r="G23" s="4"/>
      <c r="H23" s="4"/>
      <c r="I23" s="11"/>
      <c r="J23" s="4"/>
      <c r="K23" s="11"/>
      <c r="L23" s="4"/>
      <c r="M23" s="4"/>
      <c r="N23" s="11"/>
      <c r="O23" s="11"/>
      <c r="P23" s="11"/>
      <c r="Q23" s="11"/>
      <c r="R23" s="11"/>
      <c r="S23" s="11"/>
      <c r="T23" s="11" t="e">
        <f t="shared" si="0"/>
        <v>#DIV/0!</v>
      </c>
      <c r="U23" s="11" t="e">
        <f t="shared" si="1"/>
        <v>#DIV/0!</v>
      </c>
      <c r="V23" s="4"/>
    </row>
    <row r="24" spans="2:22">
      <c r="B24" s="26"/>
      <c r="C24" s="70"/>
      <c r="D24" s="70"/>
      <c r="E24" s="4"/>
      <c r="F24" s="4"/>
      <c r="G24" s="4"/>
      <c r="H24" s="4"/>
      <c r="I24" s="11"/>
      <c r="J24" s="4"/>
      <c r="K24" s="11"/>
      <c r="L24" s="4"/>
      <c r="M24" s="4"/>
      <c r="N24" s="11"/>
      <c r="O24" s="11"/>
      <c r="P24" s="11"/>
      <c r="Q24" s="11"/>
      <c r="R24" s="11"/>
      <c r="S24" s="11"/>
      <c r="T24" s="11" t="e">
        <f t="shared" si="0"/>
        <v>#DIV/0!</v>
      </c>
      <c r="U24" s="11" t="e">
        <f t="shared" si="1"/>
        <v>#DIV/0!</v>
      </c>
      <c r="V24" s="4"/>
    </row>
    <row r="25" spans="2:22">
      <c r="B25" s="26"/>
      <c r="C25" s="70"/>
      <c r="D25" s="70"/>
      <c r="E25" s="4"/>
      <c r="F25" s="4"/>
      <c r="G25" s="4"/>
      <c r="H25" s="4"/>
      <c r="I25" s="11"/>
      <c r="J25" s="4"/>
      <c r="K25" s="11"/>
      <c r="L25" s="4"/>
      <c r="M25" s="4"/>
      <c r="N25" s="11"/>
      <c r="O25" s="11"/>
      <c r="P25" s="11"/>
      <c r="Q25" s="11"/>
      <c r="R25" s="11"/>
      <c r="S25" s="11"/>
      <c r="T25" s="11" t="e">
        <f t="shared" si="0"/>
        <v>#DIV/0!</v>
      </c>
      <c r="U25" s="11" t="e">
        <f t="shared" si="1"/>
        <v>#DIV/0!</v>
      </c>
      <c r="V25" s="4"/>
    </row>
    <row r="26" spans="2:22">
      <c r="B26" s="26"/>
      <c r="C26" s="70"/>
      <c r="D26" s="70"/>
      <c r="E26" s="4"/>
      <c r="F26" s="4"/>
      <c r="G26" s="4"/>
      <c r="H26" s="4"/>
      <c r="I26" s="11"/>
      <c r="J26" s="4"/>
      <c r="K26" s="11"/>
      <c r="L26" s="4"/>
      <c r="M26" s="4"/>
      <c r="N26" s="11"/>
      <c r="O26" s="11"/>
      <c r="P26" s="11"/>
      <c r="Q26" s="11"/>
      <c r="R26" s="11"/>
      <c r="S26" s="11"/>
      <c r="T26" s="11" t="e">
        <f t="shared" si="0"/>
        <v>#DIV/0!</v>
      </c>
      <c r="U26" s="11" t="e">
        <f t="shared" si="1"/>
        <v>#DIV/0!</v>
      </c>
      <c r="V26" s="4"/>
    </row>
    <row r="27" spans="2:22">
      <c r="B27" s="26"/>
      <c r="C27" s="70"/>
      <c r="D27" s="70"/>
      <c r="E27" s="4"/>
      <c r="F27" s="4"/>
      <c r="G27" s="4"/>
      <c r="H27" s="4"/>
      <c r="I27" s="11"/>
      <c r="J27" s="4"/>
      <c r="K27" s="11"/>
      <c r="L27" s="4"/>
      <c r="M27" s="4"/>
      <c r="N27" s="11"/>
      <c r="O27" s="11"/>
      <c r="P27" s="11"/>
      <c r="Q27" s="11"/>
      <c r="R27" s="11"/>
      <c r="S27" s="11"/>
      <c r="T27" s="11" t="e">
        <f t="shared" si="0"/>
        <v>#DIV/0!</v>
      </c>
      <c r="U27" s="11" t="e">
        <f t="shared" si="1"/>
        <v>#DIV/0!</v>
      </c>
      <c r="V27" s="4"/>
    </row>
    <row r="28" spans="2:22">
      <c r="B28" s="26"/>
      <c r="C28" s="70"/>
      <c r="D28" s="70"/>
      <c r="E28" s="4"/>
      <c r="F28" s="4"/>
      <c r="G28" s="4"/>
      <c r="H28" s="4"/>
      <c r="I28" s="11"/>
      <c r="J28" s="4"/>
      <c r="K28" s="11"/>
      <c r="L28" s="4"/>
      <c r="M28" s="4"/>
      <c r="N28" s="11"/>
      <c r="O28" s="11"/>
      <c r="P28" s="11"/>
      <c r="Q28" s="11"/>
      <c r="R28" s="11"/>
      <c r="S28" s="11"/>
      <c r="T28" s="11" t="e">
        <f t="shared" si="0"/>
        <v>#DIV/0!</v>
      </c>
      <c r="U28" s="11" t="e">
        <f t="shared" si="1"/>
        <v>#DIV/0!</v>
      </c>
      <c r="V28" s="4"/>
    </row>
    <row r="29" spans="2:22">
      <c r="B29" s="26"/>
      <c r="C29" s="70"/>
      <c r="D29" s="70"/>
      <c r="E29" s="4"/>
      <c r="F29" s="4"/>
      <c r="G29" s="4"/>
      <c r="H29" s="4"/>
      <c r="I29" s="11"/>
      <c r="J29" s="4"/>
      <c r="K29" s="11"/>
      <c r="L29" s="4"/>
      <c r="M29" s="4"/>
      <c r="N29" s="11"/>
      <c r="O29" s="11"/>
      <c r="P29" s="11"/>
      <c r="Q29" s="11"/>
      <c r="R29" s="11"/>
      <c r="S29" s="11"/>
      <c r="T29" s="11" t="e">
        <f t="shared" si="0"/>
        <v>#DIV/0!</v>
      </c>
      <c r="U29" s="11" t="e">
        <f t="shared" si="1"/>
        <v>#DIV/0!</v>
      </c>
      <c r="V29" s="4"/>
    </row>
    <row r="30" spans="2:22">
      <c r="B30" s="26"/>
      <c r="C30" s="70"/>
      <c r="D30" s="70"/>
      <c r="E30" s="4"/>
      <c r="F30" s="4"/>
      <c r="G30" s="4"/>
      <c r="H30" s="4"/>
      <c r="I30" s="11"/>
      <c r="J30" s="4"/>
      <c r="K30" s="11"/>
      <c r="L30" s="4"/>
      <c r="M30" s="4"/>
      <c r="N30" s="11"/>
      <c r="O30" s="11"/>
      <c r="P30" s="11"/>
      <c r="Q30" s="11"/>
      <c r="R30" s="11"/>
      <c r="S30" s="11"/>
      <c r="T30" s="11" t="e">
        <f t="shared" si="0"/>
        <v>#DIV/0!</v>
      </c>
      <c r="U30" s="11" t="e">
        <f t="shared" si="1"/>
        <v>#DIV/0!</v>
      </c>
      <c r="V30" s="4"/>
    </row>
    <row r="31" spans="2:22">
      <c r="B31" s="26"/>
      <c r="C31" s="70"/>
      <c r="D31" s="70"/>
      <c r="E31" s="4"/>
      <c r="F31" s="4"/>
      <c r="G31" s="4"/>
      <c r="H31" s="4"/>
      <c r="I31" s="11"/>
      <c r="J31" s="4"/>
      <c r="K31" s="11"/>
      <c r="L31" s="4"/>
      <c r="M31" s="4"/>
      <c r="N31" s="11"/>
      <c r="O31" s="11"/>
      <c r="P31" s="11"/>
      <c r="Q31" s="11"/>
      <c r="R31" s="11"/>
      <c r="S31" s="11"/>
      <c r="T31" s="11" t="e">
        <f t="shared" si="0"/>
        <v>#DIV/0!</v>
      </c>
      <c r="U31" s="11" t="e">
        <f t="shared" si="1"/>
        <v>#DIV/0!</v>
      </c>
      <c r="V31" s="4"/>
    </row>
    <row r="32" spans="2:22">
      <c r="B32" s="26"/>
      <c r="C32" s="70"/>
      <c r="D32" s="70"/>
      <c r="E32" s="4"/>
      <c r="F32" s="4"/>
      <c r="G32" s="4"/>
      <c r="H32" s="4"/>
      <c r="I32" s="11"/>
      <c r="J32" s="4"/>
      <c r="K32" s="11"/>
      <c r="L32" s="4"/>
      <c r="M32" s="4"/>
      <c r="N32" s="11"/>
      <c r="O32" s="11"/>
      <c r="P32" s="11"/>
      <c r="Q32" s="11"/>
      <c r="R32" s="11"/>
      <c r="S32" s="11"/>
      <c r="T32" s="11" t="e">
        <f t="shared" si="0"/>
        <v>#DIV/0!</v>
      </c>
      <c r="U32" s="11" t="e">
        <f t="shared" si="1"/>
        <v>#DIV/0!</v>
      </c>
      <c r="V32" s="4"/>
    </row>
    <row r="33" spans="2:22">
      <c r="B33" s="26"/>
      <c r="C33" s="70"/>
      <c r="D33" s="70"/>
      <c r="E33" s="4"/>
      <c r="F33" s="4"/>
      <c r="G33" s="4"/>
      <c r="H33" s="4"/>
      <c r="I33" s="11"/>
      <c r="J33" s="4"/>
      <c r="K33" s="11"/>
      <c r="L33" s="4"/>
      <c r="M33" s="4"/>
      <c r="N33" s="11"/>
      <c r="O33" s="11"/>
      <c r="P33" s="11"/>
      <c r="Q33" s="11"/>
      <c r="R33" s="11"/>
      <c r="S33" s="11"/>
      <c r="T33" s="11" t="e">
        <f t="shared" si="0"/>
        <v>#DIV/0!</v>
      </c>
      <c r="U33" s="11" t="e">
        <f t="shared" si="1"/>
        <v>#DIV/0!</v>
      </c>
      <c r="V33" s="4"/>
    </row>
    <row r="34" spans="2:22">
      <c r="B34" s="26"/>
      <c r="C34" s="70"/>
      <c r="D34" s="70"/>
      <c r="E34" s="4"/>
      <c r="F34" s="4"/>
      <c r="G34" s="4"/>
      <c r="H34" s="4"/>
      <c r="I34" s="11"/>
      <c r="J34" s="4"/>
      <c r="K34" s="11"/>
      <c r="L34" s="4"/>
      <c r="M34" s="4"/>
      <c r="N34" s="11"/>
      <c r="O34" s="11"/>
      <c r="P34" s="11"/>
      <c r="Q34" s="11"/>
      <c r="R34" s="11"/>
      <c r="S34" s="11"/>
      <c r="T34" s="11" t="e">
        <f t="shared" si="0"/>
        <v>#DIV/0!</v>
      </c>
      <c r="U34" s="11" t="e">
        <f t="shared" si="1"/>
        <v>#DIV/0!</v>
      </c>
      <c r="V34" s="4"/>
    </row>
    <row r="35" spans="2:22">
      <c r="B35" s="26"/>
      <c r="C35" s="70"/>
      <c r="D35" s="70"/>
      <c r="E35" s="4"/>
      <c r="F35" s="4"/>
      <c r="G35" s="4"/>
      <c r="H35" s="4"/>
      <c r="I35" s="11"/>
      <c r="J35" s="4"/>
      <c r="K35" s="11"/>
      <c r="L35" s="4"/>
      <c r="M35" s="4"/>
      <c r="N35" s="11"/>
      <c r="O35" s="11"/>
      <c r="P35" s="11"/>
      <c r="Q35" s="11"/>
      <c r="R35" s="11"/>
      <c r="S35" s="11"/>
      <c r="T35" s="11" t="e">
        <f t="shared" si="0"/>
        <v>#DIV/0!</v>
      </c>
      <c r="U35" s="11" t="e">
        <f t="shared" si="1"/>
        <v>#DIV/0!</v>
      </c>
      <c r="V35" s="4"/>
    </row>
    <row r="36" spans="2:22">
      <c r="B36" s="26"/>
      <c r="C36" s="70"/>
      <c r="D36" s="70"/>
      <c r="E36" s="4"/>
      <c r="F36" s="4"/>
      <c r="G36" s="4"/>
      <c r="H36" s="4"/>
      <c r="I36" s="11"/>
      <c r="J36" s="4"/>
      <c r="K36" s="11"/>
      <c r="L36" s="4"/>
      <c r="M36" s="4"/>
      <c r="N36" s="11"/>
      <c r="O36" s="11"/>
      <c r="P36" s="11"/>
      <c r="Q36" s="11"/>
      <c r="R36" s="11"/>
      <c r="S36" s="11"/>
      <c r="T36" s="11" t="e">
        <f t="shared" si="0"/>
        <v>#DIV/0!</v>
      </c>
      <c r="U36" s="11" t="e">
        <f t="shared" si="1"/>
        <v>#DIV/0!</v>
      </c>
      <c r="V36" s="4"/>
    </row>
    <row r="37" spans="2:22">
      <c r="B37" s="26"/>
      <c r="C37" s="70"/>
      <c r="D37" s="70"/>
      <c r="E37" s="4"/>
      <c r="F37" s="4"/>
      <c r="G37" s="4"/>
      <c r="H37" s="4"/>
      <c r="I37" s="11"/>
      <c r="J37" s="4"/>
      <c r="K37" s="11"/>
      <c r="L37" s="4"/>
      <c r="M37" s="4"/>
      <c r="N37" s="11"/>
      <c r="O37" s="11"/>
      <c r="P37" s="11"/>
      <c r="Q37" s="11"/>
      <c r="R37" s="11"/>
      <c r="S37" s="11"/>
      <c r="T37" s="11" t="e">
        <f t="shared" si="0"/>
        <v>#DIV/0!</v>
      </c>
      <c r="U37" s="11" t="e">
        <f t="shared" si="1"/>
        <v>#DIV/0!</v>
      </c>
      <c r="V37" s="4"/>
    </row>
    <row r="38" spans="2:22">
      <c r="B38" s="26"/>
      <c r="C38" s="70"/>
      <c r="D38" s="70"/>
      <c r="E38" s="4"/>
      <c r="F38" s="4"/>
      <c r="G38" s="4"/>
      <c r="H38" s="4"/>
      <c r="I38" s="11"/>
      <c r="J38" s="4"/>
      <c r="K38" s="11"/>
      <c r="L38" s="4"/>
      <c r="M38" s="4"/>
      <c r="N38" s="11"/>
      <c r="O38" s="11"/>
      <c r="P38" s="11"/>
      <c r="Q38" s="11"/>
      <c r="R38" s="11"/>
      <c r="S38" s="11"/>
      <c r="T38" s="11" t="e">
        <f t="shared" si="0"/>
        <v>#DIV/0!</v>
      </c>
      <c r="U38" s="11" t="e">
        <f t="shared" si="1"/>
        <v>#DIV/0!</v>
      </c>
      <c r="V38" s="4"/>
    </row>
    <row r="39" spans="2:22">
      <c r="B39" s="26"/>
      <c r="C39" s="70"/>
      <c r="D39" s="70"/>
      <c r="E39" s="4"/>
      <c r="F39" s="4"/>
      <c r="G39" s="4"/>
      <c r="H39" s="4"/>
      <c r="I39" s="11"/>
      <c r="J39" s="4"/>
      <c r="K39" s="11"/>
      <c r="L39" s="4"/>
      <c r="M39" s="4"/>
      <c r="N39" s="11"/>
      <c r="O39" s="11"/>
      <c r="P39" s="11"/>
      <c r="Q39" s="11"/>
      <c r="R39" s="11"/>
      <c r="S39" s="11"/>
      <c r="T39" s="11" t="e">
        <f t="shared" si="0"/>
        <v>#DIV/0!</v>
      </c>
      <c r="U39" s="11" t="e">
        <f t="shared" si="1"/>
        <v>#DIV/0!</v>
      </c>
      <c r="V39" s="4"/>
    </row>
    <row r="40" spans="2:22">
      <c r="B40" s="26"/>
      <c r="C40" s="70"/>
      <c r="D40" s="70"/>
      <c r="E40" s="4"/>
      <c r="F40" s="4"/>
      <c r="G40" s="4"/>
      <c r="H40" s="4"/>
      <c r="I40" s="11"/>
      <c r="J40" s="4"/>
      <c r="K40" s="11"/>
      <c r="L40" s="4"/>
      <c r="M40" s="4"/>
      <c r="N40" s="11"/>
      <c r="O40" s="11"/>
      <c r="P40" s="11"/>
      <c r="Q40" s="11"/>
      <c r="R40" s="11"/>
      <c r="S40" s="11"/>
      <c r="T40" s="11" t="e">
        <f t="shared" si="0"/>
        <v>#DIV/0!</v>
      </c>
      <c r="U40" s="11" t="e">
        <f t="shared" si="1"/>
        <v>#DIV/0!</v>
      </c>
      <c r="V40" s="4"/>
    </row>
    <row r="41" spans="2:22">
      <c r="B41" s="26"/>
      <c r="C41" s="70"/>
      <c r="D41" s="70"/>
      <c r="E41" s="4"/>
      <c r="F41" s="4"/>
      <c r="G41" s="4"/>
      <c r="H41" s="4"/>
      <c r="I41" s="11"/>
      <c r="J41" s="4"/>
      <c r="K41" s="11"/>
      <c r="L41" s="4"/>
      <c r="M41" s="4"/>
      <c r="N41" s="11"/>
      <c r="O41" s="11"/>
      <c r="P41" s="11"/>
      <c r="Q41" s="11"/>
      <c r="R41" s="11"/>
      <c r="S41" s="11"/>
      <c r="T41" s="11" t="e">
        <f t="shared" si="0"/>
        <v>#DIV/0!</v>
      </c>
      <c r="U41" s="11" t="e">
        <f t="shared" si="1"/>
        <v>#DIV/0!</v>
      </c>
      <c r="V41" s="4"/>
    </row>
    <row r="42" spans="2:22">
      <c r="B42" s="26"/>
      <c r="C42" s="70"/>
      <c r="D42" s="70"/>
      <c r="E42" s="4"/>
      <c r="F42" s="4"/>
      <c r="G42" s="4"/>
      <c r="H42" s="4"/>
      <c r="I42" s="11"/>
      <c r="J42" s="4"/>
      <c r="K42" s="11"/>
      <c r="L42" s="4"/>
      <c r="M42" s="4"/>
      <c r="N42" s="11"/>
      <c r="O42" s="11"/>
      <c r="P42" s="11"/>
      <c r="Q42" s="11"/>
      <c r="R42" s="11"/>
      <c r="S42" s="11"/>
      <c r="T42" s="11" t="e">
        <f t="shared" si="0"/>
        <v>#DIV/0!</v>
      </c>
      <c r="U42" s="11" t="e">
        <f t="shared" si="1"/>
        <v>#DIV/0!</v>
      </c>
      <c r="V42" s="4"/>
    </row>
    <row r="43" spans="2:22">
      <c r="B43" s="26"/>
      <c r="C43" s="70"/>
      <c r="D43" s="70"/>
      <c r="E43" s="4"/>
      <c r="F43" s="4"/>
      <c r="G43" s="4"/>
      <c r="H43" s="4"/>
      <c r="I43" s="11"/>
      <c r="J43" s="4"/>
      <c r="K43" s="11"/>
      <c r="L43" s="4"/>
      <c r="M43" s="4"/>
      <c r="N43" s="11"/>
      <c r="O43" s="11"/>
      <c r="P43" s="11"/>
      <c r="Q43" s="11"/>
      <c r="R43" s="11"/>
      <c r="S43" s="11"/>
      <c r="T43" s="11" t="e">
        <f t="shared" si="0"/>
        <v>#DIV/0!</v>
      </c>
      <c r="U43" s="11" t="e">
        <f t="shared" si="1"/>
        <v>#DIV/0!</v>
      </c>
      <c r="V43" s="4"/>
    </row>
    <row r="44" spans="2:22">
      <c r="B44" s="26"/>
      <c r="C44" s="70"/>
      <c r="D44" s="70"/>
      <c r="E44" s="4"/>
      <c r="F44" s="4"/>
      <c r="G44" s="4"/>
      <c r="H44" s="4"/>
      <c r="I44" s="11"/>
      <c r="J44" s="4"/>
      <c r="K44" s="11"/>
      <c r="L44" s="4"/>
      <c r="M44" s="4"/>
      <c r="N44" s="11"/>
      <c r="O44" s="11"/>
      <c r="P44" s="11"/>
      <c r="Q44" s="11"/>
      <c r="R44" s="11"/>
      <c r="S44" s="11"/>
      <c r="T44" s="11" t="e">
        <f t="shared" si="0"/>
        <v>#DIV/0!</v>
      </c>
      <c r="U44" s="11" t="e">
        <f t="shared" si="1"/>
        <v>#DIV/0!</v>
      </c>
      <c r="V44" s="4"/>
    </row>
    <row r="45" spans="2:22">
      <c r="B45" s="26"/>
      <c r="C45" s="70"/>
      <c r="D45" s="70"/>
      <c r="E45" s="4"/>
      <c r="F45" s="4"/>
      <c r="G45" s="4"/>
      <c r="H45" s="4"/>
      <c r="I45" s="11"/>
      <c r="J45" s="4"/>
      <c r="K45" s="11"/>
      <c r="L45" s="4"/>
      <c r="M45" s="4"/>
      <c r="N45" s="11"/>
      <c r="O45" s="11"/>
      <c r="P45" s="11"/>
      <c r="Q45" s="11"/>
      <c r="R45" s="11"/>
      <c r="S45" s="11"/>
      <c r="T45" s="11" t="e">
        <f t="shared" si="0"/>
        <v>#DIV/0!</v>
      </c>
      <c r="U45" s="11" t="e">
        <f t="shared" si="1"/>
        <v>#DIV/0!</v>
      </c>
      <c r="V45" s="4"/>
    </row>
    <row r="46" spans="2:22">
      <c r="B46" s="26"/>
      <c r="C46" s="70"/>
      <c r="D46" s="70"/>
      <c r="E46" s="4"/>
      <c r="F46" s="4"/>
      <c r="G46" s="4"/>
      <c r="H46" s="4"/>
      <c r="I46" s="11"/>
      <c r="J46" s="4"/>
      <c r="K46" s="11"/>
      <c r="L46" s="4"/>
      <c r="M46" s="4"/>
      <c r="N46" s="11"/>
      <c r="O46" s="11"/>
      <c r="P46" s="11"/>
      <c r="Q46" s="11"/>
      <c r="R46" s="11"/>
      <c r="S46" s="11"/>
      <c r="T46" s="11" t="e">
        <f t="shared" si="0"/>
        <v>#DIV/0!</v>
      </c>
      <c r="U46" s="11" t="e">
        <f t="shared" si="1"/>
        <v>#DIV/0!</v>
      </c>
      <c r="V46" s="4"/>
    </row>
    <row r="47" spans="2:22">
      <c r="B47" s="26"/>
      <c r="C47" s="70"/>
      <c r="D47" s="70"/>
      <c r="E47" s="4"/>
      <c r="F47" s="4"/>
      <c r="G47" s="4"/>
      <c r="H47" s="4"/>
      <c r="I47" s="11"/>
      <c r="J47" s="4"/>
      <c r="K47" s="11"/>
      <c r="L47" s="4"/>
      <c r="M47" s="4"/>
      <c r="N47" s="11"/>
      <c r="O47" s="11"/>
      <c r="P47" s="11"/>
      <c r="Q47" s="11"/>
      <c r="R47" s="11"/>
      <c r="S47" s="11"/>
      <c r="T47" s="11" t="e">
        <f t="shared" si="0"/>
        <v>#DIV/0!</v>
      </c>
      <c r="U47" s="11" t="e">
        <f t="shared" si="1"/>
        <v>#DIV/0!</v>
      </c>
      <c r="V47" s="4"/>
    </row>
    <row r="48" spans="2:22">
      <c r="B48" s="26"/>
      <c r="C48" s="70"/>
      <c r="D48" s="70"/>
      <c r="E48" s="4"/>
      <c r="F48" s="4"/>
      <c r="G48" s="4"/>
      <c r="H48" s="4"/>
      <c r="I48" s="11"/>
      <c r="J48" s="4"/>
      <c r="K48" s="11"/>
      <c r="L48" s="4"/>
      <c r="M48" s="4"/>
      <c r="N48" s="11"/>
      <c r="O48" s="11"/>
      <c r="P48" s="11"/>
      <c r="Q48" s="11"/>
      <c r="R48" s="11"/>
      <c r="S48" s="11"/>
      <c r="T48" s="11" t="e">
        <f t="shared" si="0"/>
        <v>#DIV/0!</v>
      </c>
      <c r="U48" s="11" t="e">
        <f t="shared" si="1"/>
        <v>#DIV/0!</v>
      </c>
      <c r="V48" s="4"/>
    </row>
    <row r="49" spans="2:22">
      <c r="B49" s="26"/>
      <c r="C49" s="70"/>
      <c r="D49" s="70"/>
      <c r="E49" s="4"/>
      <c r="F49" s="4"/>
      <c r="G49" s="4"/>
      <c r="H49" s="4"/>
      <c r="I49" s="11"/>
      <c r="J49" s="4"/>
      <c r="K49" s="11"/>
      <c r="L49" s="4"/>
      <c r="M49" s="4"/>
      <c r="N49" s="11"/>
      <c r="O49" s="11"/>
      <c r="P49" s="11"/>
      <c r="Q49" s="11"/>
      <c r="R49" s="11"/>
      <c r="S49" s="11"/>
      <c r="T49" s="11" t="e">
        <f t="shared" si="0"/>
        <v>#DIV/0!</v>
      </c>
      <c r="U49" s="11" t="e">
        <f t="shared" si="1"/>
        <v>#DIV/0!</v>
      </c>
      <c r="V49" s="4"/>
    </row>
    <row r="50" spans="2:22">
      <c r="B50" s="26"/>
      <c r="C50" s="70"/>
      <c r="D50" s="70"/>
      <c r="E50" s="4"/>
      <c r="F50" s="4"/>
      <c r="G50" s="4"/>
      <c r="H50" s="4"/>
      <c r="I50" s="11"/>
      <c r="J50" s="4"/>
      <c r="K50" s="11"/>
      <c r="L50" s="4"/>
      <c r="M50" s="4"/>
      <c r="N50" s="11"/>
      <c r="O50" s="11"/>
      <c r="P50" s="11"/>
      <c r="Q50" s="11"/>
      <c r="R50" s="11"/>
      <c r="S50" s="11"/>
      <c r="T50" s="11" t="e">
        <f t="shared" si="0"/>
        <v>#DIV/0!</v>
      </c>
      <c r="U50" s="11" t="e">
        <f t="shared" si="1"/>
        <v>#DIV/0!</v>
      </c>
      <c r="V50" s="4"/>
    </row>
    <row r="51" spans="2:22">
      <c r="B51" s="26"/>
      <c r="C51" s="70"/>
      <c r="D51" s="70"/>
      <c r="E51" s="4"/>
      <c r="F51" s="4"/>
      <c r="G51" s="4"/>
      <c r="H51" s="4"/>
      <c r="I51" s="11"/>
      <c r="J51" s="4"/>
      <c r="K51" s="11"/>
      <c r="L51" s="4"/>
      <c r="M51" s="4"/>
      <c r="N51" s="11"/>
      <c r="O51" s="11"/>
      <c r="P51" s="11"/>
      <c r="Q51" s="11"/>
      <c r="R51" s="11"/>
      <c r="S51" s="11"/>
      <c r="T51" s="11" t="e">
        <f t="shared" si="0"/>
        <v>#DIV/0!</v>
      </c>
      <c r="U51" s="11" t="e">
        <f t="shared" si="1"/>
        <v>#DIV/0!</v>
      </c>
      <c r="V51" s="4"/>
    </row>
    <row r="52" spans="2:22">
      <c r="B52" s="26"/>
      <c r="C52" s="70"/>
      <c r="D52" s="70"/>
      <c r="E52" s="4"/>
      <c r="F52" s="4"/>
      <c r="G52" s="4"/>
      <c r="H52" s="4"/>
      <c r="I52" s="11"/>
      <c r="J52" s="4"/>
      <c r="K52" s="11"/>
      <c r="L52" s="4"/>
      <c r="M52" s="4"/>
      <c r="N52" s="11"/>
      <c r="O52" s="11"/>
      <c r="P52" s="11"/>
      <c r="Q52" s="11"/>
      <c r="R52" s="11"/>
      <c r="S52" s="11"/>
      <c r="T52" s="11" t="e">
        <f t="shared" si="0"/>
        <v>#DIV/0!</v>
      </c>
      <c r="U52" s="11" t="e">
        <f t="shared" si="1"/>
        <v>#DIV/0!</v>
      </c>
      <c r="V52" s="4"/>
    </row>
    <row r="53" spans="2:22">
      <c r="B53" s="26"/>
      <c r="C53" s="70"/>
      <c r="D53" s="70"/>
      <c r="E53" s="4"/>
      <c r="F53" s="4"/>
      <c r="G53" s="4"/>
      <c r="H53" s="4"/>
      <c r="I53" s="11"/>
      <c r="J53" s="4"/>
      <c r="K53" s="11"/>
      <c r="L53" s="4"/>
      <c r="M53" s="4"/>
      <c r="N53" s="11"/>
      <c r="O53" s="11"/>
      <c r="P53" s="11"/>
      <c r="Q53" s="11"/>
      <c r="R53" s="11"/>
      <c r="S53" s="11"/>
      <c r="T53" s="11" t="e">
        <f t="shared" si="0"/>
        <v>#DIV/0!</v>
      </c>
      <c r="U53" s="11" t="e">
        <f t="shared" si="1"/>
        <v>#DIV/0!</v>
      </c>
      <c r="V53" s="4"/>
    </row>
    <row r="54" spans="2:22">
      <c r="B54" s="26"/>
      <c r="C54" s="70"/>
      <c r="D54" s="70"/>
      <c r="E54" s="4"/>
      <c r="F54" s="4"/>
      <c r="G54" s="4"/>
      <c r="H54" s="4"/>
      <c r="I54" s="11"/>
      <c r="J54" s="4"/>
      <c r="K54" s="11"/>
      <c r="L54" s="4"/>
      <c r="M54" s="4"/>
      <c r="N54" s="11"/>
      <c r="O54" s="11"/>
      <c r="P54" s="11"/>
      <c r="Q54" s="11"/>
      <c r="R54" s="11"/>
      <c r="S54" s="11"/>
      <c r="T54" s="11" t="e">
        <f t="shared" si="0"/>
        <v>#DIV/0!</v>
      </c>
      <c r="U54" s="11" t="e">
        <f t="shared" si="1"/>
        <v>#DIV/0!</v>
      </c>
      <c r="V54" s="4"/>
    </row>
    <row r="55" spans="2:22">
      <c r="B55" s="26"/>
      <c r="C55" s="70"/>
      <c r="D55" s="70"/>
      <c r="E55" s="4"/>
      <c r="F55" s="4"/>
      <c r="G55" s="4"/>
      <c r="H55" s="4"/>
      <c r="I55" s="11"/>
      <c r="J55" s="4"/>
      <c r="K55" s="11"/>
      <c r="L55" s="4"/>
      <c r="M55" s="4"/>
      <c r="N55" s="11"/>
      <c r="O55" s="11"/>
      <c r="P55" s="11"/>
      <c r="Q55" s="11"/>
      <c r="R55" s="11"/>
      <c r="S55" s="11"/>
      <c r="T55" s="11" t="e">
        <f t="shared" si="0"/>
        <v>#DIV/0!</v>
      </c>
      <c r="U55" s="11" t="e">
        <f t="shared" si="1"/>
        <v>#DIV/0!</v>
      </c>
      <c r="V55" s="4"/>
    </row>
    <row r="56" spans="2:22">
      <c r="B56" s="26"/>
      <c r="C56" s="70"/>
      <c r="D56" s="70"/>
      <c r="E56" s="4"/>
      <c r="F56" s="4"/>
      <c r="G56" s="4"/>
      <c r="H56" s="4"/>
      <c r="I56" s="11"/>
      <c r="J56" s="4"/>
      <c r="K56" s="11"/>
      <c r="L56" s="4"/>
      <c r="M56" s="4"/>
      <c r="N56" s="11"/>
      <c r="O56" s="11"/>
      <c r="P56" s="11"/>
      <c r="Q56" s="11"/>
      <c r="R56" s="11"/>
      <c r="S56" s="11"/>
      <c r="T56" s="11" t="e">
        <f t="shared" si="0"/>
        <v>#DIV/0!</v>
      </c>
      <c r="U56" s="11" t="e">
        <f t="shared" si="1"/>
        <v>#DIV/0!</v>
      </c>
      <c r="V56" s="4"/>
    </row>
    <row r="57" spans="2:22">
      <c r="B57" s="26"/>
      <c r="C57" s="70"/>
      <c r="D57" s="70"/>
      <c r="E57" s="4"/>
      <c r="F57" s="4"/>
      <c r="G57" s="4"/>
      <c r="H57" s="4"/>
      <c r="I57" s="11"/>
      <c r="J57" s="4"/>
      <c r="K57" s="11"/>
      <c r="L57" s="4"/>
      <c r="M57" s="4"/>
      <c r="N57" s="11"/>
      <c r="O57" s="11"/>
      <c r="P57" s="11"/>
      <c r="Q57" s="11"/>
      <c r="R57" s="11"/>
      <c r="S57" s="11"/>
      <c r="T57" s="11" t="e">
        <f t="shared" si="0"/>
        <v>#DIV/0!</v>
      </c>
      <c r="U57" s="11" t="e">
        <f t="shared" si="1"/>
        <v>#DIV/0!</v>
      </c>
      <c r="V57" s="4"/>
    </row>
    <row r="58" spans="2:22">
      <c r="B58" s="26"/>
      <c r="C58" s="70"/>
      <c r="D58" s="70"/>
      <c r="E58" s="4"/>
      <c r="F58" s="4"/>
      <c r="G58" s="4"/>
      <c r="H58" s="4"/>
      <c r="I58" s="11"/>
      <c r="J58" s="4"/>
      <c r="K58" s="11"/>
      <c r="L58" s="4"/>
      <c r="M58" s="4"/>
      <c r="N58" s="11"/>
      <c r="O58" s="11"/>
      <c r="P58" s="11"/>
      <c r="Q58" s="11"/>
      <c r="R58" s="11"/>
      <c r="S58" s="11"/>
      <c r="T58" s="11" t="e">
        <f t="shared" si="0"/>
        <v>#DIV/0!</v>
      </c>
      <c r="U58" s="11" t="e">
        <f t="shared" si="1"/>
        <v>#DIV/0!</v>
      </c>
      <c r="V58" s="4"/>
    </row>
    <row r="59" spans="2:22">
      <c r="B59" s="26"/>
      <c r="C59" s="70"/>
      <c r="D59" s="70"/>
      <c r="E59" s="4"/>
      <c r="F59" s="4"/>
      <c r="G59" s="4"/>
      <c r="H59" s="4"/>
      <c r="I59" s="11"/>
      <c r="J59" s="4"/>
      <c r="K59" s="11"/>
      <c r="L59" s="4"/>
      <c r="M59" s="4"/>
      <c r="N59" s="11"/>
      <c r="O59" s="11"/>
      <c r="P59" s="11"/>
      <c r="Q59" s="11"/>
      <c r="R59" s="11"/>
      <c r="S59" s="11"/>
      <c r="T59" s="11" t="e">
        <f t="shared" si="0"/>
        <v>#DIV/0!</v>
      </c>
      <c r="U59" s="11" t="e">
        <f t="shared" si="1"/>
        <v>#DIV/0!</v>
      </c>
      <c r="V59" s="4"/>
    </row>
    <row r="60" spans="2:22" ht="16.5" thickBot="1">
      <c r="B60" s="29"/>
      <c r="C60" s="79"/>
      <c r="D60" s="79"/>
      <c r="E60" s="30"/>
      <c r="F60" s="30"/>
      <c r="G60" s="30"/>
      <c r="H60" s="30"/>
      <c r="I60" s="31"/>
      <c r="J60" s="30"/>
      <c r="K60" s="31"/>
      <c r="L60" s="30"/>
      <c r="M60" s="30"/>
      <c r="N60" s="31"/>
      <c r="O60" s="31"/>
      <c r="P60" s="31"/>
      <c r="Q60" s="31"/>
      <c r="R60" s="31"/>
      <c r="S60" s="31"/>
      <c r="T60" s="31" t="e">
        <f t="shared" si="0"/>
        <v>#DIV/0!</v>
      </c>
      <c r="U60" s="31" t="e">
        <f t="shared" si="1"/>
        <v>#DIV/0!</v>
      </c>
      <c r="V60" s="30"/>
    </row>
    <row r="61" spans="2:22">
      <c r="B61" s="80" t="s">
        <v>46</v>
      </c>
      <c r="C61" s="81"/>
      <c r="D61" s="81"/>
      <c r="E61" s="81"/>
      <c r="F61" s="81"/>
      <c r="G61" s="81"/>
      <c r="H61" s="81"/>
      <c r="I61" s="81"/>
      <c r="J61" s="81"/>
      <c r="K61" s="81"/>
      <c r="L61" s="81"/>
      <c r="M61" s="81"/>
      <c r="N61" s="81"/>
      <c r="O61" s="81"/>
      <c r="P61" s="81"/>
      <c r="Q61" s="81"/>
      <c r="R61" s="81"/>
      <c r="S61" s="81"/>
      <c r="T61" s="81"/>
      <c r="U61" s="81"/>
      <c r="V61" s="87"/>
    </row>
    <row r="62" spans="2:22" ht="16.5" thickBot="1">
      <c r="B62" s="83"/>
      <c r="C62" s="84"/>
      <c r="D62" s="84"/>
      <c r="E62" s="84"/>
      <c r="F62" s="84"/>
      <c r="G62" s="84"/>
      <c r="H62" s="84"/>
      <c r="I62" s="84"/>
      <c r="J62" s="84"/>
      <c r="K62" s="84"/>
      <c r="L62" s="84"/>
      <c r="M62" s="84"/>
      <c r="N62" s="84"/>
      <c r="O62" s="84"/>
      <c r="P62" s="84"/>
      <c r="Q62" s="84"/>
      <c r="R62" s="84"/>
      <c r="S62" s="84"/>
      <c r="T62" s="84"/>
      <c r="U62" s="84"/>
      <c r="V62" s="88"/>
    </row>
    <row r="63" spans="2:22" ht="38.25" thickBot="1">
      <c r="B63" s="25" t="s">
        <v>44</v>
      </c>
      <c r="C63" s="75" t="s">
        <v>0</v>
      </c>
      <c r="D63" s="76"/>
      <c r="E63" s="6" t="s">
        <v>1</v>
      </c>
      <c r="F63" s="6" t="s">
        <v>2</v>
      </c>
      <c r="G63" s="6" t="s">
        <v>3</v>
      </c>
      <c r="H63" s="6" t="s">
        <v>6</v>
      </c>
      <c r="I63" s="6" t="s">
        <v>4</v>
      </c>
      <c r="J63" s="6" t="s">
        <v>11</v>
      </c>
      <c r="K63" s="6" t="s">
        <v>5</v>
      </c>
      <c r="L63" s="6" t="s">
        <v>12</v>
      </c>
      <c r="M63" s="6" t="s">
        <v>13</v>
      </c>
      <c r="N63" s="6" t="s">
        <v>26</v>
      </c>
      <c r="O63" s="6" t="s">
        <v>27</v>
      </c>
      <c r="P63" s="6" t="s">
        <v>28</v>
      </c>
      <c r="Q63" s="6" t="s">
        <v>29</v>
      </c>
      <c r="R63" s="6" t="s">
        <v>30</v>
      </c>
      <c r="S63" s="6" t="s">
        <v>31</v>
      </c>
      <c r="T63" s="6" t="s">
        <v>23</v>
      </c>
      <c r="U63" s="6" t="s">
        <v>24</v>
      </c>
      <c r="V63" s="6" t="s">
        <v>25</v>
      </c>
    </row>
    <row r="64" spans="2:22">
      <c r="B64" s="24"/>
      <c r="C64" s="78"/>
      <c r="D64" s="78"/>
      <c r="E64" s="12"/>
      <c r="F64" s="14"/>
      <c r="G64" s="12"/>
      <c r="H64" s="12"/>
      <c r="I64" s="15"/>
      <c r="J64" s="13"/>
      <c r="K64" s="15"/>
      <c r="L64" s="12"/>
      <c r="M64" s="12"/>
      <c r="N64" s="15"/>
      <c r="O64" s="15"/>
      <c r="P64" s="15"/>
      <c r="Q64" s="15"/>
      <c r="R64" s="15"/>
      <c r="S64" s="15"/>
      <c r="T64" s="15" t="e">
        <f>AVERAGE(N64:S64)</f>
        <v>#DIV/0!</v>
      </c>
      <c r="U64" s="15" t="e">
        <f>T64/K64</f>
        <v>#DIV/0!</v>
      </c>
      <c r="V64" s="5"/>
    </row>
    <row r="65" spans="2:22">
      <c r="B65" s="17"/>
      <c r="C65" s="85"/>
      <c r="D65" s="85"/>
      <c r="E65" s="18"/>
      <c r="F65" s="19"/>
      <c r="G65" s="18"/>
      <c r="H65" s="18"/>
      <c r="I65" s="20"/>
      <c r="J65" s="21"/>
      <c r="K65" s="20"/>
      <c r="L65" s="18"/>
      <c r="M65" s="18"/>
      <c r="N65" s="20"/>
      <c r="O65" s="20"/>
      <c r="P65" s="20"/>
      <c r="Q65" s="20"/>
      <c r="R65" s="20"/>
      <c r="S65" s="20"/>
      <c r="T65" s="20" t="e">
        <f t="shared" ref="T65:T78" si="2">AVERAGE(N65:S65)</f>
        <v>#DIV/0!</v>
      </c>
      <c r="U65" s="20" t="e">
        <f t="shared" ref="U65:U78" si="3">T65/K65</f>
        <v>#DIV/0!</v>
      </c>
      <c r="V65" s="4"/>
    </row>
    <row r="66" spans="2:22">
      <c r="B66" s="17"/>
      <c r="C66" s="85"/>
      <c r="D66" s="85"/>
      <c r="E66" s="18"/>
      <c r="F66" s="19"/>
      <c r="G66" s="18"/>
      <c r="H66" s="18"/>
      <c r="I66" s="20"/>
      <c r="J66" s="21"/>
      <c r="K66" s="20"/>
      <c r="L66" s="18"/>
      <c r="M66" s="18"/>
      <c r="N66" s="20"/>
      <c r="O66" s="20"/>
      <c r="P66" s="20"/>
      <c r="Q66" s="20"/>
      <c r="R66" s="20"/>
      <c r="S66" s="20"/>
      <c r="T66" s="20" t="e">
        <f t="shared" si="2"/>
        <v>#DIV/0!</v>
      </c>
      <c r="U66" s="20" t="e">
        <f t="shared" si="3"/>
        <v>#DIV/0!</v>
      </c>
      <c r="V66" s="4"/>
    </row>
    <row r="67" spans="2:22">
      <c r="B67" s="17"/>
      <c r="C67" s="85"/>
      <c r="D67" s="85"/>
      <c r="E67" s="18"/>
      <c r="F67" s="19"/>
      <c r="G67" s="18"/>
      <c r="H67" s="18"/>
      <c r="I67" s="20"/>
      <c r="J67" s="21"/>
      <c r="K67" s="20"/>
      <c r="L67" s="18"/>
      <c r="M67" s="18"/>
      <c r="N67" s="20"/>
      <c r="O67" s="20"/>
      <c r="P67" s="20"/>
      <c r="Q67" s="20"/>
      <c r="R67" s="20"/>
      <c r="S67" s="20"/>
      <c r="T67" s="20" t="e">
        <f t="shared" si="2"/>
        <v>#DIV/0!</v>
      </c>
      <c r="U67" s="20" t="e">
        <f t="shared" si="3"/>
        <v>#DIV/0!</v>
      </c>
      <c r="V67" s="4"/>
    </row>
    <row r="68" spans="2:22">
      <c r="B68" s="17"/>
      <c r="C68" s="85"/>
      <c r="D68" s="85"/>
      <c r="E68" s="18"/>
      <c r="F68" s="19"/>
      <c r="G68" s="18"/>
      <c r="H68" s="18"/>
      <c r="I68" s="20"/>
      <c r="J68" s="21"/>
      <c r="K68" s="20"/>
      <c r="L68" s="18"/>
      <c r="M68" s="18"/>
      <c r="N68" s="20"/>
      <c r="O68" s="20"/>
      <c r="P68" s="20"/>
      <c r="Q68" s="20"/>
      <c r="R68" s="20"/>
      <c r="S68" s="20"/>
      <c r="T68" s="20" t="e">
        <f t="shared" si="2"/>
        <v>#DIV/0!</v>
      </c>
      <c r="U68" s="20" t="e">
        <f t="shared" si="3"/>
        <v>#DIV/0!</v>
      </c>
      <c r="V68" s="4"/>
    </row>
    <row r="69" spans="2:22">
      <c r="B69" s="17"/>
      <c r="C69" s="85"/>
      <c r="D69" s="85"/>
      <c r="E69" s="18"/>
      <c r="F69" s="19"/>
      <c r="G69" s="18"/>
      <c r="H69" s="18"/>
      <c r="I69" s="20"/>
      <c r="J69" s="21"/>
      <c r="K69" s="20"/>
      <c r="L69" s="18"/>
      <c r="M69" s="18"/>
      <c r="N69" s="20"/>
      <c r="O69" s="20"/>
      <c r="P69" s="20"/>
      <c r="Q69" s="20"/>
      <c r="R69" s="20"/>
      <c r="S69" s="20"/>
      <c r="T69" s="20" t="e">
        <f t="shared" si="2"/>
        <v>#DIV/0!</v>
      </c>
      <c r="U69" s="20" t="e">
        <f t="shared" si="3"/>
        <v>#DIV/0!</v>
      </c>
      <c r="V69" s="4"/>
    </row>
    <row r="70" spans="2:22">
      <c r="B70" s="17"/>
      <c r="C70" s="85"/>
      <c r="D70" s="85"/>
      <c r="E70" s="18"/>
      <c r="F70" s="19"/>
      <c r="G70" s="18"/>
      <c r="H70" s="18"/>
      <c r="I70" s="20"/>
      <c r="J70" s="21"/>
      <c r="K70" s="20"/>
      <c r="L70" s="18"/>
      <c r="M70" s="18"/>
      <c r="N70" s="20"/>
      <c r="O70" s="20"/>
      <c r="P70" s="20"/>
      <c r="Q70" s="20"/>
      <c r="R70" s="20"/>
      <c r="S70" s="20"/>
      <c r="T70" s="20" t="e">
        <f t="shared" si="2"/>
        <v>#DIV/0!</v>
      </c>
      <c r="U70" s="20" t="e">
        <f t="shared" si="3"/>
        <v>#DIV/0!</v>
      </c>
      <c r="V70" s="4"/>
    </row>
    <row r="71" spans="2:22">
      <c r="B71" s="17"/>
      <c r="C71" s="85"/>
      <c r="D71" s="85"/>
      <c r="E71" s="18"/>
      <c r="F71" s="19"/>
      <c r="G71" s="18"/>
      <c r="H71" s="18"/>
      <c r="I71" s="20"/>
      <c r="J71" s="21"/>
      <c r="K71" s="20"/>
      <c r="L71" s="18"/>
      <c r="M71" s="18"/>
      <c r="N71" s="20"/>
      <c r="O71" s="20"/>
      <c r="P71" s="20"/>
      <c r="Q71" s="20"/>
      <c r="R71" s="20"/>
      <c r="S71" s="20"/>
      <c r="T71" s="20" t="e">
        <f t="shared" si="2"/>
        <v>#DIV/0!</v>
      </c>
      <c r="U71" s="20" t="e">
        <f t="shared" si="3"/>
        <v>#DIV/0!</v>
      </c>
      <c r="V71" s="4"/>
    </row>
    <row r="72" spans="2:22">
      <c r="B72" s="17"/>
      <c r="C72" s="85"/>
      <c r="D72" s="85"/>
      <c r="E72" s="18"/>
      <c r="F72" s="19"/>
      <c r="G72" s="18"/>
      <c r="H72" s="18"/>
      <c r="I72" s="20"/>
      <c r="J72" s="21"/>
      <c r="K72" s="20"/>
      <c r="L72" s="18"/>
      <c r="M72" s="18"/>
      <c r="N72" s="20"/>
      <c r="O72" s="20"/>
      <c r="P72" s="20"/>
      <c r="Q72" s="20"/>
      <c r="R72" s="20"/>
      <c r="S72" s="20"/>
      <c r="T72" s="20" t="e">
        <f t="shared" si="2"/>
        <v>#DIV/0!</v>
      </c>
      <c r="U72" s="20" t="e">
        <f t="shared" si="3"/>
        <v>#DIV/0!</v>
      </c>
      <c r="V72" s="4"/>
    </row>
    <row r="73" spans="2:22">
      <c r="B73" s="17"/>
      <c r="C73" s="85"/>
      <c r="D73" s="85"/>
      <c r="E73" s="18"/>
      <c r="F73" s="19"/>
      <c r="G73" s="18"/>
      <c r="H73" s="18"/>
      <c r="I73" s="20"/>
      <c r="J73" s="21"/>
      <c r="K73" s="20"/>
      <c r="L73" s="18"/>
      <c r="M73" s="18"/>
      <c r="N73" s="20"/>
      <c r="O73" s="20"/>
      <c r="P73" s="20"/>
      <c r="Q73" s="20"/>
      <c r="R73" s="20"/>
      <c r="S73" s="20"/>
      <c r="T73" s="20" t="e">
        <f t="shared" si="2"/>
        <v>#DIV/0!</v>
      </c>
      <c r="U73" s="20" t="e">
        <f t="shared" si="3"/>
        <v>#DIV/0!</v>
      </c>
      <c r="V73" s="4"/>
    </row>
    <row r="74" spans="2:22">
      <c r="B74" s="17"/>
      <c r="C74" s="85"/>
      <c r="D74" s="85"/>
      <c r="E74" s="18"/>
      <c r="F74" s="19"/>
      <c r="G74" s="18"/>
      <c r="H74" s="18"/>
      <c r="I74" s="20"/>
      <c r="J74" s="21"/>
      <c r="K74" s="20"/>
      <c r="L74" s="18"/>
      <c r="M74" s="18"/>
      <c r="N74" s="20"/>
      <c r="O74" s="20"/>
      <c r="P74" s="20"/>
      <c r="Q74" s="20"/>
      <c r="R74" s="20"/>
      <c r="S74" s="20"/>
      <c r="T74" s="20" t="e">
        <f t="shared" si="2"/>
        <v>#DIV/0!</v>
      </c>
      <c r="U74" s="20" t="e">
        <f t="shared" si="3"/>
        <v>#DIV/0!</v>
      </c>
      <c r="V74" s="4"/>
    </row>
    <row r="75" spans="2:22">
      <c r="B75" s="17"/>
      <c r="C75" s="85"/>
      <c r="D75" s="85"/>
      <c r="E75" s="18"/>
      <c r="F75" s="19"/>
      <c r="G75" s="18"/>
      <c r="H75" s="18"/>
      <c r="I75" s="20"/>
      <c r="J75" s="21"/>
      <c r="K75" s="20"/>
      <c r="L75" s="18"/>
      <c r="M75" s="18"/>
      <c r="N75" s="20"/>
      <c r="O75" s="20"/>
      <c r="P75" s="20"/>
      <c r="Q75" s="20"/>
      <c r="R75" s="20"/>
      <c r="S75" s="20"/>
      <c r="T75" s="20" t="e">
        <f t="shared" si="2"/>
        <v>#DIV/0!</v>
      </c>
      <c r="U75" s="20" t="e">
        <f t="shared" si="3"/>
        <v>#DIV/0!</v>
      </c>
      <c r="V75" s="4"/>
    </row>
    <row r="76" spans="2:22">
      <c r="B76" s="17"/>
      <c r="C76" s="85"/>
      <c r="D76" s="85"/>
      <c r="E76" s="18"/>
      <c r="F76" s="19"/>
      <c r="G76" s="18"/>
      <c r="H76" s="18"/>
      <c r="I76" s="20"/>
      <c r="J76" s="21"/>
      <c r="K76" s="20"/>
      <c r="L76" s="18"/>
      <c r="M76" s="18"/>
      <c r="N76" s="20"/>
      <c r="O76" s="20"/>
      <c r="P76" s="20"/>
      <c r="Q76" s="20"/>
      <c r="R76" s="20"/>
      <c r="S76" s="20"/>
      <c r="T76" s="20" t="e">
        <f t="shared" si="2"/>
        <v>#DIV/0!</v>
      </c>
      <c r="U76" s="20" t="e">
        <f t="shared" si="3"/>
        <v>#DIV/0!</v>
      </c>
      <c r="V76" s="4"/>
    </row>
    <row r="77" spans="2:22">
      <c r="B77" s="17"/>
      <c r="C77" s="85"/>
      <c r="D77" s="85"/>
      <c r="E77" s="18"/>
      <c r="F77" s="19"/>
      <c r="G77" s="18"/>
      <c r="H77" s="18"/>
      <c r="I77" s="20"/>
      <c r="J77" s="21"/>
      <c r="K77" s="20"/>
      <c r="L77" s="18"/>
      <c r="M77" s="18"/>
      <c r="N77" s="20"/>
      <c r="O77" s="20"/>
      <c r="P77" s="20"/>
      <c r="Q77" s="20"/>
      <c r="R77" s="20"/>
      <c r="S77" s="20"/>
      <c r="T77" s="20" t="e">
        <f t="shared" si="2"/>
        <v>#DIV/0!</v>
      </c>
      <c r="U77" s="20" t="e">
        <f t="shared" si="3"/>
        <v>#DIV/0!</v>
      </c>
      <c r="V77" s="4"/>
    </row>
    <row r="78" spans="2:22" ht="16.5" thickBot="1">
      <c r="B78" s="32"/>
      <c r="C78" s="86"/>
      <c r="D78" s="86"/>
      <c r="E78" s="33"/>
      <c r="F78" s="34"/>
      <c r="G78" s="33"/>
      <c r="H78" s="33"/>
      <c r="I78" s="35"/>
      <c r="J78" s="36"/>
      <c r="K78" s="35"/>
      <c r="L78" s="33"/>
      <c r="M78" s="33"/>
      <c r="N78" s="35"/>
      <c r="O78" s="35"/>
      <c r="P78" s="35"/>
      <c r="Q78" s="35"/>
      <c r="R78" s="35"/>
      <c r="S78" s="35"/>
      <c r="T78" s="35" t="e">
        <f t="shared" si="2"/>
        <v>#DIV/0!</v>
      </c>
      <c r="U78" s="35" t="e">
        <f t="shared" si="3"/>
        <v>#DIV/0!</v>
      </c>
      <c r="V78" s="30"/>
    </row>
    <row r="79" spans="2:22">
      <c r="B79" s="80" t="s">
        <v>47</v>
      </c>
      <c r="C79" s="81"/>
      <c r="D79" s="81"/>
      <c r="E79" s="81"/>
      <c r="F79" s="81"/>
      <c r="G79" s="81"/>
      <c r="H79" s="81"/>
      <c r="I79" s="81"/>
      <c r="J79" s="81"/>
      <c r="K79" s="81"/>
      <c r="L79" s="81"/>
      <c r="M79" s="81"/>
      <c r="N79" s="81"/>
      <c r="O79" s="81"/>
      <c r="P79" s="81"/>
      <c r="Q79" s="81"/>
      <c r="R79" s="81"/>
      <c r="S79" s="81"/>
      <c r="T79" s="81"/>
      <c r="U79" s="81"/>
      <c r="V79" s="87"/>
    </row>
    <row r="80" spans="2:22" ht="16.5" thickBot="1">
      <c r="B80" s="83"/>
      <c r="C80" s="84"/>
      <c r="D80" s="84"/>
      <c r="E80" s="84"/>
      <c r="F80" s="84"/>
      <c r="G80" s="84"/>
      <c r="H80" s="84"/>
      <c r="I80" s="84"/>
      <c r="J80" s="84"/>
      <c r="K80" s="84"/>
      <c r="L80" s="84"/>
      <c r="M80" s="84"/>
      <c r="N80" s="84"/>
      <c r="O80" s="84"/>
      <c r="P80" s="84"/>
      <c r="Q80" s="84"/>
      <c r="R80" s="84"/>
      <c r="S80" s="84"/>
      <c r="T80" s="84"/>
      <c r="U80" s="84"/>
      <c r="V80" s="88"/>
    </row>
    <row r="81" spans="2:22" ht="38.25" thickBot="1">
      <c r="B81" s="25" t="s">
        <v>44</v>
      </c>
      <c r="C81" s="75" t="s">
        <v>0</v>
      </c>
      <c r="D81" s="76"/>
      <c r="E81" s="6" t="s">
        <v>1</v>
      </c>
      <c r="F81" s="6" t="s">
        <v>2</v>
      </c>
      <c r="G81" s="6" t="s">
        <v>3</v>
      </c>
      <c r="H81" s="6" t="s">
        <v>6</v>
      </c>
      <c r="I81" s="6" t="s">
        <v>4</v>
      </c>
      <c r="J81" s="6" t="s">
        <v>11</v>
      </c>
      <c r="K81" s="6" t="s">
        <v>5</v>
      </c>
      <c r="L81" s="6" t="s">
        <v>12</v>
      </c>
      <c r="M81" s="6" t="s">
        <v>13</v>
      </c>
      <c r="N81" s="6" t="s">
        <v>26</v>
      </c>
      <c r="O81" s="6" t="s">
        <v>27</v>
      </c>
      <c r="P81" s="6" t="s">
        <v>28</v>
      </c>
      <c r="Q81" s="6" t="s">
        <v>29</v>
      </c>
      <c r="R81" s="6" t="s">
        <v>30</v>
      </c>
      <c r="S81" s="6" t="s">
        <v>31</v>
      </c>
      <c r="T81" s="6" t="s">
        <v>23</v>
      </c>
      <c r="U81" s="6" t="s">
        <v>24</v>
      </c>
      <c r="V81" s="6" t="s">
        <v>25</v>
      </c>
    </row>
    <row r="82" spans="2:22">
      <c r="B82" s="24"/>
      <c r="C82" s="78"/>
      <c r="D82" s="78"/>
      <c r="E82" s="12"/>
      <c r="F82" s="14"/>
      <c r="G82" s="12"/>
      <c r="H82" s="12"/>
      <c r="I82" s="15"/>
      <c r="J82" s="13"/>
      <c r="K82" s="15"/>
      <c r="L82" s="12"/>
      <c r="M82" s="12"/>
      <c r="N82" s="15"/>
      <c r="O82" s="15"/>
      <c r="P82" s="15"/>
      <c r="Q82" s="15"/>
      <c r="R82" s="15"/>
      <c r="S82" s="15"/>
      <c r="T82" s="15" t="e">
        <f>AVERAGE(N82:S82)</f>
        <v>#DIV/0!</v>
      </c>
      <c r="U82" s="15" t="e">
        <f>T82/K82</f>
        <v>#DIV/0!</v>
      </c>
      <c r="V82" s="5"/>
    </row>
    <row r="83" spans="2:22">
      <c r="B83" s="17"/>
      <c r="C83" s="85"/>
      <c r="D83" s="85"/>
      <c r="E83" s="18"/>
      <c r="F83" s="19"/>
      <c r="G83" s="18"/>
      <c r="H83" s="18"/>
      <c r="I83" s="20"/>
      <c r="J83" s="21"/>
      <c r="K83" s="20"/>
      <c r="L83" s="18"/>
      <c r="M83" s="18"/>
      <c r="N83" s="20"/>
      <c r="O83" s="20"/>
      <c r="P83" s="20"/>
      <c r="Q83" s="20"/>
      <c r="R83" s="20"/>
      <c r="S83" s="20"/>
      <c r="T83" s="20" t="e">
        <f t="shared" ref="T83:T96" si="4">AVERAGE(N83:S83)</f>
        <v>#DIV/0!</v>
      </c>
      <c r="U83" s="20" t="e">
        <f t="shared" ref="U83:U96" si="5">T83/K83</f>
        <v>#DIV/0!</v>
      </c>
      <c r="V83" s="4"/>
    </row>
    <row r="84" spans="2:22">
      <c r="B84" s="17"/>
      <c r="C84" s="85"/>
      <c r="D84" s="85"/>
      <c r="E84" s="18"/>
      <c r="F84" s="19"/>
      <c r="G84" s="18"/>
      <c r="H84" s="18"/>
      <c r="I84" s="20"/>
      <c r="J84" s="21"/>
      <c r="K84" s="20"/>
      <c r="L84" s="18"/>
      <c r="M84" s="18"/>
      <c r="N84" s="20"/>
      <c r="O84" s="20"/>
      <c r="P84" s="20"/>
      <c r="Q84" s="20"/>
      <c r="R84" s="20"/>
      <c r="S84" s="20"/>
      <c r="T84" s="20" t="e">
        <f t="shared" si="4"/>
        <v>#DIV/0!</v>
      </c>
      <c r="U84" s="20" t="e">
        <f t="shared" si="5"/>
        <v>#DIV/0!</v>
      </c>
      <c r="V84" s="4"/>
    </row>
    <row r="85" spans="2:22">
      <c r="B85" s="17"/>
      <c r="C85" s="85"/>
      <c r="D85" s="85"/>
      <c r="E85" s="18"/>
      <c r="F85" s="19"/>
      <c r="G85" s="18"/>
      <c r="H85" s="18"/>
      <c r="I85" s="20"/>
      <c r="J85" s="21"/>
      <c r="K85" s="20"/>
      <c r="L85" s="18"/>
      <c r="M85" s="18"/>
      <c r="N85" s="20"/>
      <c r="O85" s="20"/>
      <c r="P85" s="20"/>
      <c r="Q85" s="20"/>
      <c r="R85" s="20"/>
      <c r="S85" s="20"/>
      <c r="T85" s="20" t="e">
        <f t="shared" si="4"/>
        <v>#DIV/0!</v>
      </c>
      <c r="U85" s="20" t="e">
        <f t="shared" si="5"/>
        <v>#DIV/0!</v>
      </c>
      <c r="V85" s="4"/>
    </row>
    <row r="86" spans="2:22">
      <c r="B86" s="17"/>
      <c r="C86" s="85"/>
      <c r="D86" s="85"/>
      <c r="E86" s="18"/>
      <c r="F86" s="19"/>
      <c r="G86" s="18"/>
      <c r="H86" s="18"/>
      <c r="I86" s="20"/>
      <c r="J86" s="21"/>
      <c r="K86" s="20"/>
      <c r="L86" s="18"/>
      <c r="M86" s="18"/>
      <c r="N86" s="20"/>
      <c r="O86" s="20"/>
      <c r="P86" s="20"/>
      <c r="Q86" s="20"/>
      <c r="R86" s="20"/>
      <c r="S86" s="20"/>
      <c r="T86" s="20" t="e">
        <f t="shared" si="4"/>
        <v>#DIV/0!</v>
      </c>
      <c r="U86" s="20" t="e">
        <f t="shared" si="5"/>
        <v>#DIV/0!</v>
      </c>
      <c r="V86" s="4"/>
    </row>
    <row r="87" spans="2:22">
      <c r="B87" s="17"/>
      <c r="C87" s="85"/>
      <c r="D87" s="85"/>
      <c r="E87" s="18"/>
      <c r="F87" s="19"/>
      <c r="G87" s="18"/>
      <c r="H87" s="18"/>
      <c r="I87" s="20"/>
      <c r="J87" s="21"/>
      <c r="K87" s="20"/>
      <c r="L87" s="18"/>
      <c r="M87" s="18"/>
      <c r="N87" s="20"/>
      <c r="O87" s="20"/>
      <c r="P87" s="20"/>
      <c r="Q87" s="20"/>
      <c r="R87" s="20"/>
      <c r="S87" s="20"/>
      <c r="T87" s="20" t="e">
        <f t="shared" si="4"/>
        <v>#DIV/0!</v>
      </c>
      <c r="U87" s="20" t="e">
        <f t="shared" si="5"/>
        <v>#DIV/0!</v>
      </c>
      <c r="V87" s="4"/>
    </row>
    <row r="88" spans="2:22">
      <c r="B88" s="17"/>
      <c r="C88" s="85"/>
      <c r="D88" s="85"/>
      <c r="E88" s="18"/>
      <c r="F88" s="19"/>
      <c r="G88" s="18"/>
      <c r="H88" s="18"/>
      <c r="I88" s="20"/>
      <c r="J88" s="21"/>
      <c r="K88" s="20"/>
      <c r="L88" s="18"/>
      <c r="M88" s="18"/>
      <c r="N88" s="20"/>
      <c r="O88" s="20"/>
      <c r="P88" s="20"/>
      <c r="Q88" s="20"/>
      <c r="R88" s="20"/>
      <c r="S88" s="20"/>
      <c r="T88" s="20" t="e">
        <f t="shared" si="4"/>
        <v>#DIV/0!</v>
      </c>
      <c r="U88" s="20" t="e">
        <f t="shared" si="5"/>
        <v>#DIV/0!</v>
      </c>
      <c r="V88" s="4"/>
    </row>
    <row r="89" spans="2:22">
      <c r="B89" s="17"/>
      <c r="C89" s="85"/>
      <c r="D89" s="85"/>
      <c r="E89" s="18"/>
      <c r="F89" s="19"/>
      <c r="G89" s="18"/>
      <c r="H89" s="18"/>
      <c r="I89" s="20"/>
      <c r="J89" s="21"/>
      <c r="K89" s="20"/>
      <c r="L89" s="18"/>
      <c r="M89" s="18"/>
      <c r="N89" s="20"/>
      <c r="O89" s="20"/>
      <c r="P89" s="20"/>
      <c r="Q89" s="20"/>
      <c r="R89" s="20"/>
      <c r="S89" s="20"/>
      <c r="T89" s="20" t="e">
        <f t="shared" si="4"/>
        <v>#DIV/0!</v>
      </c>
      <c r="U89" s="20" t="e">
        <f t="shared" si="5"/>
        <v>#DIV/0!</v>
      </c>
      <c r="V89" s="4"/>
    </row>
    <row r="90" spans="2:22">
      <c r="B90" s="17"/>
      <c r="C90" s="85"/>
      <c r="D90" s="85"/>
      <c r="E90" s="18"/>
      <c r="F90" s="19"/>
      <c r="G90" s="18"/>
      <c r="H90" s="18"/>
      <c r="I90" s="20"/>
      <c r="J90" s="21"/>
      <c r="K90" s="20"/>
      <c r="L90" s="18"/>
      <c r="M90" s="18"/>
      <c r="N90" s="20"/>
      <c r="O90" s="20"/>
      <c r="P90" s="20"/>
      <c r="Q90" s="20"/>
      <c r="R90" s="20"/>
      <c r="S90" s="20"/>
      <c r="T90" s="20" t="e">
        <f t="shared" si="4"/>
        <v>#DIV/0!</v>
      </c>
      <c r="U90" s="20" t="e">
        <f t="shared" si="5"/>
        <v>#DIV/0!</v>
      </c>
      <c r="V90" s="4"/>
    </row>
    <row r="91" spans="2:22">
      <c r="B91" s="17"/>
      <c r="C91" s="85"/>
      <c r="D91" s="85"/>
      <c r="E91" s="18"/>
      <c r="F91" s="19"/>
      <c r="G91" s="18"/>
      <c r="H91" s="18"/>
      <c r="I91" s="20"/>
      <c r="J91" s="21"/>
      <c r="K91" s="20"/>
      <c r="L91" s="18"/>
      <c r="M91" s="18"/>
      <c r="N91" s="20"/>
      <c r="O91" s="20"/>
      <c r="P91" s="20"/>
      <c r="Q91" s="20"/>
      <c r="R91" s="20"/>
      <c r="S91" s="20"/>
      <c r="T91" s="20" t="e">
        <f t="shared" si="4"/>
        <v>#DIV/0!</v>
      </c>
      <c r="U91" s="20" t="e">
        <f t="shared" si="5"/>
        <v>#DIV/0!</v>
      </c>
      <c r="V91" s="4"/>
    </row>
    <row r="92" spans="2:22">
      <c r="B92" s="17"/>
      <c r="C92" s="85"/>
      <c r="D92" s="85"/>
      <c r="E92" s="18"/>
      <c r="F92" s="19"/>
      <c r="G92" s="18"/>
      <c r="H92" s="18"/>
      <c r="I92" s="20"/>
      <c r="J92" s="21"/>
      <c r="K92" s="20"/>
      <c r="L92" s="18"/>
      <c r="M92" s="18"/>
      <c r="N92" s="20"/>
      <c r="O92" s="20"/>
      <c r="P92" s="20"/>
      <c r="Q92" s="20"/>
      <c r="R92" s="20"/>
      <c r="S92" s="20"/>
      <c r="T92" s="20" t="e">
        <f t="shared" si="4"/>
        <v>#DIV/0!</v>
      </c>
      <c r="U92" s="20" t="e">
        <f t="shared" si="5"/>
        <v>#DIV/0!</v>
      </c>
      <c r="V92" s="4"/>
    </row>
    <row r="93" spans="2:22">
      <c r="B93" s="17"/>
      <c r="C93" s="85"/>
      <c r="D93" s="85"/>
      <c r="E93" s="18"/>
      <c r="F93" s="19"/>
      <c r="G93" s="18"/>
      <c r="H93" s="18"/>
      <c r="I93" s="20"/>
      <c r="J93" s="21"/>
      <c r="K93" s="20"/>
      <c r="L93" s="18"/>
      <c r="M93" s="18"/>
      <c r="N93" s="20"/>
      <c r="O93" s="20"/>
      <c r="P93" s="20"/>
      <c r="Q93" s="20"/>
      <c r="R93" s="20"/>
      <c r="S93" s="20"/>
      <c r="T93" s="20" t="e">
        <f t="shared" si="4"/>
        <v>#DIV/0!</v>
      </c>
      <c r="U93" s="20" t="e">
        <f t="shared" si="5"/>
        <v>#DIV/0!</v>
      </c>
      <c r="V93" s="4"/>
    </row>
    <row r="94" spans="2:22">
      <c r="B94" s="17"/>
      <c r="C94" s="85"/>
      <c r="D94" s="85"/>
      <c r="E94" s="18"/>
      <c r="F94" s="19"/>
      <c r="G94" s="18"/>
      <c r="H94" s="18"/>
      <c r="I94" s="20"/>
      <c r="J94" s="21"/>
      <c r="K94" s="20"/>
      <c r="L94" s="18"/>
      <c r="M94" s="18"/>
      <c r="N94" s="20"/>
      <c r="O94" s="20"/>
      <c r="P94" s="20"/>
      <c r="Q94" s="20"/>
      <c r="R94" s="20"/>
      <c r="S94" s="20"/>
      <c r="T94" s="20" t="e">
        <f t="shared" si="4"/>
        <v>#DIV/0!</v>
      </c>
      <c r="U94" s="20" t="e">
        <f t="shared" si="5"/>
        <v>#DIV/0!</v>
      </c>
      <c r="V94" s="4"/>
    </row>
    <row r="95" spans="2:22">
      <c r="B95" s="17"/>
      <c r="C95" s="85"/>
      <c r="D95" s="85"/>
      <c r="E95" s="18"/>
      <c r="F95" s="19"/>
      <c r="G95" s="18"/>
      <c r="H95" s="18"/>
      <c r="I95" s="20"/>
      <c r="J95" s="21"/>
      <c r="K95" s="20"/>
      <c r="L95" s="18"/>
      <c r="M95" s="18"/>
      <c r="N95" s="20"/>
      <c r="O95" s="20"/>
      <c r="P95" s="20"/>
      <c r="Q95" s="20"/>
      <c r="R95" s="20"/>
      <c r="S95" s="20"/>
      <c r="T95" s="20" t="e">
        <f t="shared" si="4"/>
        <v>#DIV/0!</v>
      </c>
      <c r="U95" s="20" t="e">
        <f t="shared" si="5"/>
        <v>#DIV/0!</v>
      </c>
      <c r="V95" s="4"/>
    </row>
    <row r="96" spans="2:22">
      <c r="B96" s="17"/>
      <c r="C96" s="85"/>
      <c r="D96" s="85"/>
      <c r="E96" s="18"/>
      <c r="F96" s="19"/>
      <c r="G96" s="18"/>
      <c r="H96" s="18"/>
      <c r="I96" s="20"/>
      <c r="J96" s="21"/>
      <c r="K96" s="20"/>
      <c r="L96" s="18"/>
      <c r="M96" s="18"/>
      <c r="N96" s="20"/>
      <c r="O96" s="20"/>
      <c r="P96" s="20"/>
      <c r="Q96" s="20"/>
      <c r="R96" s="20"/>
      <c r="S96" s="20"/>
      <c r="T96" s="20" t="e">
        <f t="shared" si="4"/>
        <v>#DIV/0!</v>
      </c>
      <c r="U96" s="20" t="e">
        <f t="shared" si="5"/>
        <v>#DIV/0!</v>
      </c>
      <c r="V96" s="4"/>
    </row>
  </sheetData>
  <mergeCells count="92">
    <mergeCell ref="C14:D14"/>
    <mergeCell ref="B2:C4"/>
    <mergeCell ref="D2:V4"/>
    <mergeCell ref="C6:D6"/>
    <mergeCell ref="X6:Y6"/>
    <mergeCell ref="C7:D7"/>
    <mergeCell ref="C8:D8"/>
    <mergeCell ref="C9:D9"/>
    <mergeCell ref="C10:D10"/>
    <mergeCell ref="C11:D11"/>
    <mergeCell ref="C12:D12"/>
    <mergeCell ref="C13:D13"/>
    <mergeCell ref="C26:D26"/>
    <mergeCell ref="C15:D15"/>
    <mergeCell ref="C16:D16"/>
    <mergeCell ref="C17:D17"/>
    <mergeCell ref="C18:D18"/>
    <mergeCell ref="C19:D19"/>
    <mergeCell ref="C20:D20"/>
    <mergeCell ref="C21:D21"/>
    <mergeCell ref="C22:D22"/>
    <mergeCell ref="C23:D23"/>
    <mergeCell ref="C24:D24"/>
    <mergeCell ref="C25:D25"/>
    <mergeCell ref="C38:D38"/>
    <mergeCell ref="C27:D27"/>
    <mergeCell ref="C28:D28"/>
    <mergeCell ref="C29:D29"/>
    <mergeCell ref="C30:D30"/>
    <mergeCell ref="C31:D31"/>
    <mergeCell ref="C32:D32"/>
    <mergeCell ref="C33:D33"/>
    <mergeCell ref="C34:D34"/>
    <mergeCell ref="C35:D35"/>
    <mergeCell ref="C36:D36"/>
    <mergeCell ref="C37:D37"/>
    <mergeCell ref="C50:D50"/>
    <mergeCell ref="C39:D39"/>
    <mergeCell ref="C40:D40"/>
    <mergeCell ref="C41:D41"/>
    <mergeCell ref="C42:D42"/>
    <mergeCell ref="C43:D43"/>
    <mergeCell ref="C44:D44"/>
    <mergeCell ref="C45:D45"/>
    <mergeCell ref="C46:D46"/>
    <mergeCell ref="C47:D47"/>
    <mergeCell ref="C48:D48"/>
    <mergeCell ref="C49:D49"/>
    <mergeCell ref="C63:D63"/>
    <mergeCell ref="C51:D51"/>
    <mergeCell ref="C52:D52"/>
    <mergeCell ref="C53:D53"/>
    <mergeCell ref="C54:D54"/>
    <mergeCell ref="C55:D55"/>
    <mergeCell ref="C56:D56"/>
    <mergeCell ref="C57:D57"/>
    <mergeCell ref="C58:D58"/>
    <mergeCell ref="C59:D59"/>
    <mergeCell ref="C60:D60"/>
    <mergeCell ref="B61:V62"/>
    <mergeCell ref="C75:D75"/>
    <mergeCell ref="C64:D64"/>
    <mergeCell ref="C65:D65"/>
    <mergeCell ref="C66:D66"/>
    <mergeCell ref="C67:D67"/>
    <mergeCell ref="C68:D68"/>
    <mergeCell ref="C69:D69"/>
    <mergeCell ref="C70:D70"/>
    <mergeCell ref="C71:D71"/>
    <mergeCell ref="C72:D72"/>
    <mergeCell ref="C73:D73"/>
    <mergeCell ref="C74:D74"/>
    <mergeCell ref="C88:D88"/>
    <mergeCell ref="C76:D76"/>
    <mergeCell ref="C77:D77"/>
    <mergeCell ref="C78:D78"/>
    <mergeCell ref="B79:V80"/>
    <mergeCell ref="C81:D81"/>
    <mergeCell ref="C82:D82"/>
    <mergeCell ref="C83:D83"/>
    <mergeCell ref="C84:D84"/>
    <mergeCell ref="C85:D85"/>
    <mergeCell ref="C86:D86"/>
    <mergeCell ref="C87:D87"/>
    <mergeCell ref="C95:D95"/>
    <mergeCell ref="C96:D96"/>
    <mergeCell ref="C89:D89"/>
    <mergeCell ref="C90:D90"/>
    <mergeCell ref="C91:D91"/>
    <mergeCell ref="C92:D92"/>
    <mergeCell ref="C93:D93"/>
    <mergeCell ref="C94:D94"/>
  </mergeCells>
  <conditionalFormatting sqref="N7:U60">
    <cfRule type="cellIs" dxfId="89" priority="13" operator="lessThan">
      <formula>0.7</formula>
    </cfRule>
    <cfRule type="cellIs" dxfId="88" priority="14" operator="between">
      <formula>0.7</formula>
      <formula>0.9</formula>
    </cfRule>
    <cfRule type="cellIs" dxfId="87" priority="15" operator="greaterThan">
      <formula>0.9</formula>
    </cfRule>
  </conditionalFormatting>
  <conditionalFormatting sqref="N64:U64 T65:U78">
    <cfRule type="cellIs" dxfId="86" priority="10" operator="lessThan">
      <formula>0.7</formula>
    </cfRule>
    <cfRule type="cellIs" dxfId="85" priority="11" operator="between">
      <formula>0.7</formula>
      <formula>0.9</formula>
    </cfRule>
    <cfRule type="cellIs" dxfId="84" priority="12" operator="greaterThan">
      <formula>0.9</formula>
    </cfRule>
  </conditionalFormatting>
  <conditionalFormatting sqref="N65:S78">
    <cfRule type="cellIs" dxfId="83" priority="7" operator="lessThan">
      <formula>0.7</formula>
    </cfRule>
    <cfRule type="cellIs" dxfId="82" priority="8" operator="between">
      <formula>0.7</formula>
      <formula>0.9</formula>
    </cfRule>
    <cfRule type="cellIs" dxfId="81" priority="9" operator="greaterThan">
      <formula>0.9</formula>
    </cfRule>
  </conditionalFormatting>
  <conditionalFormatting sqref="N82:U82 T83:U96">
    <cfRule type="cellIs" dxfId="80" priority="4" operator="lessThan">
      <formula>0.7</formula>
    </cfRule>
    <cfRule type="cellIs" dxfId="79" priority="5" operator="between">
      <formula>0.7</formula>
      <formula>0.9</formula>
    </cfRule>
    <cfRule type="cellIs" dxfId="78" priority="6" operator="greaterThan">
      <formula>0.9</formula>
    </cfRule>
  </conditionalFormatting>
  <conditionalFormatting sqref="N83:S96">
    <cfRule type="cellIs" dxfId="77" priority="1" operator="lessThan">
      <formula>0.7</formula>
    </cfRule>
    <cfRule type="cellIs" dxfId="76" priority="2" operator="between">
      <formula>0.7</formula>
      <formula>0.9</formula>
    </cfRule>
    <cfRule type="cellIs" dxfId="75" priority="3" operator="greaterThan">
      <formula>0.9</formula>
    </cfRule>
  </conditionalFormatting>
  <dataValidations count="6">
    <dataValidation type="list" allowBlank="1" showInputMessage="1" showErrorMessage="1" sqref="B7:B60 B64:B78 B82:B96" xr:uid="{BA862B75-D3D2-0D48-867C-EA9F4BDF5C6E}">
      <formula1>$AE$7:$AE$10</formula1>
    </dataValidation>
    <dataValidation type="list" allowBlank="1" showInputMessage="1" showErrorMessage="1" sqref="M7:M60 M64:M78 M82:M96" xr:uid="{EC9D6A6C-3684-A545-BB20-0994D36E0EF1}">
      <formula1>$AD$7:$AD$12</formula1>
    </dataValidation>
    <dataValidation type="list" allowBlank="1" showInputMessage="1" showErrorMessage="1" sqref="H82:H96 H64:H78 H9:H60" xr:uid="{F93CA9EC-25B6-4D43-9EAF-F34DFF4346D6}">
      <formula1>$AB$7:$AB$9</formula1>
    </dataValidation>
    <dataValidation type="list" allowBlank="1" showInputMessage="1" showErrorMessage="1" sqref="H7:H8" xr:uid="{1A302553-670F-5749-95B4-24B8483D14DA}">
      <formula1>$AA$7:$AA$9</formula1>
    </dataValidation>
    <dataValidation type="list" allowBlank="1" showInputMessage="1" showErrorMessage="1" sqref="L7:L60 L64:L78 L82:L96" xr:uid="{BCC9918F-566D-E147-BBBB-BF4995643FFB}">
      <formula1>$AC$7:$AC$10</formula1>
    </dataValidation>
    <dataValidation type="list" allowBlank="1" showInputMessage="1" showErrorMessage="1" sqref="G82:G96 G7:G60 G64:G78" xr:uid="{718F4D5B-6680-A949-B67C-0BA50E300EBE}">
      <formula1>$AA$7:$AA$11</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3EA6B-9144-A54E-AACA-4067E5165278}">
  <dimension ref="B1:AE96"/>
  <sheetViews>
    <sheetView workbookViewId="0">
      <pane xSplit="5" ySplit="5" topLeftCell="M90" activePane="bottomRight" state="frozen"/>
      <selection pane="topRight" activeCell="E1" sqref="E1"/>
      <selection pane="bottomLeft" activeCell="A6" sqref="A6"/>
      <selection pane="bottomRight" activeCell="U7" sqref="U7"/>
    </sheetView>
  </sheetViews>
  <sheetFormatPr baseColWidth="10" defaultColWidth="10.875" defaultRowHeight="15.75"/>
  <cols>
    <col min="1" max="1" width="1.375" style="1" customWidth="1"/>
    <col min="2" max="3" width="17.625" style="1" customWidth="1"/>
    <col min="4" max="4" width="35" style="1" bestFit="1" customWidth="1"/>
    <col min="5" max="5" width="28.125" style="1" customWidth="1"/>
    <col min="6" max="6" width="42.5" style="1" customWidth="1"/>
    <col min="7" max="7" width="10" style="1" bestFit="1" customWidth="1"/>
    <col min="8" max="8" width="14.875" style="1" bestFit="1" customWidth="1"/>
    <col min="9" max="9" width="11" style="1" customWidth="1"/>
    <col min="10" max="10" width="17.875" style="1" customWidth="1"/>
    <col min="11" max="11" width="11" style="1" customWidth="1"/>
    <col min="12" max="12" width="14.875" style="1" customWidth="1"/>
    <col min="13" max="13" width="19.5" style="1" customWidth="1"/>
    <col min="14" max="19" width="8.625" style="1" customWidth="1"/>
    <col min="20" max="20" width="17.375" style="1" customWidth="1"/>
    <col min="21" max="21" width="20.5" style="1" customWidth="1"/>
    <col min="22" max="22" width="75.5" style="1" customWidth="1"/>
    <col min="23" max="24" width="10.875" style="1"/>
    <col min="25" max="25" width="17.625" style="1" customWidth="1"/>
    <col min="26" max="26" width="10.875" style="1"/>
    <col min="27" max="31" width="10.875" style="1" hidden="1" customWidth="1"/>
    <col min="32" max="16384" width="10.875" style="1"/>
  </cols>
  <sheetData>
    <row r="1" spans="2:31" ht="6.95" customHeight="1"/>
    <row r="2" spans="2:31" ht="15.95" customHeight="1">
      <c r="B2" s="71"/>
      <c r="C2" s="72"/>
      <c r="D2" s="73" t="s">
        <v>7</v>
      </c>
      <c r="E2" s="74"/>
      <c r="F2" s="74"/>
      <c r="G2" s="74"/>
      <c r="H2" s="74"/>
      <c r="I2" s="74"/>
      <c r="J2" s="74"/>
      <c r="K2" s="74"/>
      <c r="L2" s="74"/>
      <c r="M2" s="74"/>
      <c r="N2" s="74"/>
      <c r="O2" s="74"/>
      <c r="P2" s="74"/>
      <c r="Q2" s="74"/>
      <c r="R2" s="74"/>
      <c r="S2" s="74"/>
      <c r="T2" s="74"/>
      <c r="U2" s="74"/>
      <c r="V2" s="74"/>
    </row>
    <row r="3" spans="2:31">
      <c r="B3" s="71"/>
      <c r="C3" s="72"/>
      <c r="D3" s="73"/>
      <c r="E3" s="74"/>
      <c r="F3" s="74"/>
      <c r="G3" s="74"/>
      <c r="H3" s="74"/>
      <c r="I3" s="74"/>
      <c r="J3" s="74"/>
      <c r="K3" s="74"/>
      <c r="L3" s="74"/>
      <c r="M3" s="74"/>
      <c r="N3" s="74"/>
      <c r="O3" s="74"/>
      <c r="P3" s="74"/>
      <c r="Q3" s="74"/>
      <c r="R3" s="74"/>
      <c r="S3" s="74"/>
      <c r="T3" s="74"/>
      <c r="U3" s="74"/>
      <c r="V3" s="74"/>
    </row>
    <row r="4" spans="2:31" ht="48" customHeight="1">
      <c r="B4" s="71"/>
      <c r="C4" s="72"/>
      <c r="D4" s="73"/>
      <c r="E4" s="74"/>
      <c r="F4" s="74"/>
      <c r="G4" s="74"/>
      <c r="H4" s="74"/>
      <c r="I4" s="74"/>
      <c r="J4" s="74"/>
      <c r="K4" s="74"/>
      <c r="L4" s="74"/>
      <c r="M4" s="74"/>
      <c r="N4" s="74"/>
      <c r="O4" s="74"/>
      <c r="P4" s="74"/>
      <c r="Q4" s="74"/>
      <c r="R4" s="74"/>
      <c r="S4" s="74"/>
      <c r="T4" s="74"/>
      <c r="U4" s="74"/>
      <c r="V4" s="74"/>
    </row>
    <row r="5" spans="2:31" ht="5.0999999999999996" customHeight="1" thickBot="1">
      <c r="B5" s="2"/>
      <c r="C5" s="2"/>
      <c r="D5" s="2"/>
      <c r="E5" s="2"/>
      <c r="F5" s="2"/>
      <c r="G5" s="2"/>
      <c r="H5" s="2"/>
      <c r="I5" s="2"/>
      <c r="J5" s="2"/>
      <c r="K5" s="2"/>
      <c r="L5" s="2"/>
      <c r="M5" s="2"/>
    </row>
    <row r="6" spans="2:31" ht="42" customHeight="1" thickBot="1">
      <c r="B6" s="27" t="s">
        <v>44</v>
      </c>
      <c r="C6" s="75" t="s">
        <v>0</v>
      </c>
      <c r="D6" s="76"/>
      <c r="E6" s="6" t="s">
        <v>1</v>
      </c>
      <c r="F6" s="6" t="s">
        <v>2</v>
      </c>
      <c r="G6" s="6" t="s">
        <v>3</v>
      </c>
      <c r="H6" s="6" t="s">
        <v>6</v>
      </c>
      <c r="I6" s="6" t="s">
        <v>4</v>
      </c>
      <c r="J6" s="6" t="s">
        <v>11</v>
      </c>
      <c r="K6" s="6" t="s">
        <v>5</v>
      </c>
      <c r="L6" s="6" t="s">
        <v>12</v>
      </c>
      <c r="M6" s="6" t="s">
        <v>13</v>
      </c>
      <c r="N6" s="6" t="s">
        <v>26</v>
      </c>
      <c r="O6" s="6" t="s">
        <v>27</v>
      </c>
      <c r="P6" s="6" t="s">
        <v>28</v>
      </c>
      <c r="Q6" s="6" t="s">
        <v>29</v>
      </c>
      <c r="R6" s="6" t="s">
        <v>30</v>
      </c>
      <c r="S6" s="6" t="s">
        <v>31</v>
      </c>
      <c r="T6" s="6" t="s">
        <v>23</v>
      </c>
      <c r="U6" s="6" t="s">
        <v>24</v>
      </c>
      <c r="V6" s="6" t="s">
        <v>25</v>
      </c>
      <c r="X6" s="77" t="s">
        <v>41</v>
      </c>
      <c r="Y6" s="77"/>
      <c r="AA6" s="1" t="s">
        <v>3</v>
      </c>
      <c r="AB6" s="1" t="s">
        <v>6</v>
      </c>
      <c r="AC6" s="1" t="s">
        <v>12</v>
      </c>
      <c r="AD6" s="1" t="s">
        <v>32</v>
      </c>
      <c r="AE6" s="1" t="s">
        <v>44</v>
      </c>
    </row>
    <row r="7" spans="2:31" ht="116.25" customHeight="1">
      <c r="B7" s="24" t="s">
        <v>49</v>
      </c>
      <c r="C7" s="78" t="s">
        <v>53</v>
      </c>
      <c r="D7" s="78"/>
      <c r="E7" s="14" t="s">
        <v>202</v>
      </c>
      <c r="F7" s="14" t="s">
        <v>203</v>
      </c>
      <c r="G7" s="12" t="s">
        <v>8</v>
      </c>
      <c r="H7" s="12" t="s">
        <v>14</v>
      </c>
      <c r="I7" s="15">
        <v>0</v>
      </c>
      <c r="J7" s="13" t="s">
        <v>206</v>
      </c>
      <c r="K7" s="15">
        <v>1</v>
      </c>
      <c r="L7" s="12" t="s">
        <v>33</v>
      </c>
      <c r="M7" s="12" t="s">
        <v>17</v>
      </c>
      <c r="N7" s="15">
        <v>0.77</v>
      </c>
      <c r="O7" s="15">
        <v>0.54</v>
      </c>
      <c r="P7" s="15">
        <v>0.93</v>
      </c>
      <c r="Q7" s="15"/>
      <c r="R7" s="15"/>
      <c r="S7" s="15"/>
      <c r="T7" s="15">
        <f>AVERAGE(N7:S7)</f>
        <v>0.7466666666666667</v>
      </c>
      <c r="U7" s="15">
        <f>T7/K7</f>
        <v>0.7466666666666667</v>
      </c>
      <c r="V7" s="14" t="s">
        <v>242</v>
      </c>
      <c r="X7" s="8" t="s">
        <v>35</v>
      </c>
      <c r="Y7" s="26" t="s">
        <v>38</v>
      </c>
      <c r="AA7" s="3" t="s">
        <v>8</v>
      </c>
      <c r="AB7" s="3" t="s">
        <v>14</v>
      </c>
      <c r="AC7" s="3" t="s">
        <v>33</v>
      </c>
      <c r="AD7" s="3" t="s">
        <v>17</v>
      </c>
      <c r="AE7" s="1" t="s">
        <v>45</v>
      </c>
    </row>
    <row r="8" spans="2:31" ht="90.75" customHeight="1">
      <c r="B8" s="17" t="s">
        <v>49</v>
      </c>
      <c r="C8" s="78" t="s">
        <v>53</v>
      </c>
      <c r="D8" s="78"/>
      <c r="E8" s="14" t="s">
        <v>204</v>
      </c>
      <c r="F8" s="14" t="s">
        <v>205</v>
      </c>
      <c r="G8" s="14" t="s">
        <v>10</v>
      </c>
      <c r="H8" s="4" t="s">
        <v>14</v>
      </c>
      <c r="I8" s="11">
        <v>0</v>
      </c>
      <c r="J8" s="13" t="s">
        <v>207</v>
      </c>
      <c r="K8" s="11">
        <v>1</v>
      </c>
      <c r="L8" s="4" t="s">
        <v>33</v>
      </c>
      <c r="M8" s="4" t="s">
        <v>17</v>
      </c>
      <c r="N8" s="11">
        <v>0.84</v>
      </c>
      <c r="O8" s="11">
        <v>0.9</v>
      </c>
      <c r="P8" s="11"/>
      <c r="Q8" s="11"/>
      <c r="R8" s="11"/>
      <c r="S8" s="11"/>
      <c r="T8" s="11">
        <f t="shared" ref="T8:T60" si="0">AVERAGE(N8:S8)</f>
        <v>0.87</v>
      </c>
      <c r="U8" s="11">
        <f t="shared" ref="U8:U60" si="1">T8/K8</f>
        <v>0.87</v>
      </c>
      <c r="V8" s="14" t="s">
        <v>241</v>
      </c>
      <c r="X8" s="9" t="s">
        <v>36</v>
      </c>
      <c r="Y8" s="26" t="s">
        <v>39</v>
      </c>
      <c r="AA8" s="3" t="s">
        <v>9</v>
      </c>
      <c r="AB8" s="3" t="s">
        <v>15</v>
      </c>
      <c r="AC8" s="3" t="s">
        <v>34</v>
      </c>
      <c r="AD8" s="3" t="s">
        <v>18</v>
      </c>
      <c r="AE8" s="1" t="s">
        <v>48</v>
      </c>
    </row>
    <row r="9" spans="2:31" ht="15.95" customHeight="1">
      <c r="B9" s="17"/>
      <c r="C9" s="70"/>
      <c r="D9" s="70"/>
      <c r="E9" s="4"/>
      <c r="F9" s="4"/>
      <c r="G9" s="4"/>
      <c r="H9" s="4"/>
      <c r="I9" s="11"/>
      <c r="J9" s="4"/>
      <c r="K9" s="11"/>
      <c r="L9" s="4"/>
      <c r="M9" s="4"/>
      <c r="N9" s="11"/>
      <c r="O9" s="11"/>
      <c r="P9" s="11"/>
      <c r="Q9" s="11"/>
      <c r="R9" s="11"/>
      <c r="S9" s="11"/>
      <c r="T9" s="11" t="e">
        <f t="shared" si="0"/>
        <v>#DIV/0!</v>
      </c>
      <c r="U9" s="11" t="e">
        <f t="shared" si="1"/>
        <v>#DIV/0!</v>
      </c>
      <c r="V9" s="4"/>
      <c r="X9" s="10" t="s">
        <v>37</v>
      </c>
      <c r="Y9" s="26" t="s">
        <v>40</v>
      </c>
      <c r="AA9" s="3" t="s">
        <v>10</v>
      </c>
      <c r="AB9" s="3" t="s">
        <v>16</v>
      </c>
      <c r="AC9" s="3" t="s">
        <v>51</v>
      </c>
      <c r="AD9" s="3" t="s">
        <v>19</v>
      </c>
      <c r="AE9" s="1" t="s">
        <v>49</v>
      </c>
    </row>
    <row r="10" spans="2:31">
      <c r="B10" s="17"/>
      <c r="C10" s="70"/>
      <c r="D10" s="70"/>
      <c r="E10" s="4"/>
      <c r="F10" s="4"/>
      <c r="G10" s="4"/>
      <c r="H10" s="4"/>
      <c r="I10" s="11"/>
      <c r="J10" s="4"/>
      <c r="K10" s="11"/>
      <c r="L10" s="4"/>
      <c r="M10" s="4"/>
      <c r="N10" s="11"/>
      <c r="O10" s="11"/>
      <c r="P10" s="11"/>
      <c r="Q10" s="11"/>
      <c r="R10" s="11"/>
      <c r="S10" s="11"/>
      <c r="T10" s="11" t="e">
        <f t="shared" si="0"/>
        <v>#DIV/0!</v>
      </c>
      <c r="U10" s="11" t="e">
        <f t="shared" si="1"/>
        <v>#DIV/0!</v>
      </c>
      <c r="V10" s="4"/>
      <c r="AA10" s="3" t="s">
        <v>161</v>
      </c>
      <c r="AB10" s="3"/>
      <c r="AC10" s="3" t="s">
        <v>52</v>
      </c>
      <c r="AD10" s="3" t="s">
        <v>20</v>
      </c>
      <c r="AE10" s="1" t="s">
        <v>50</v>
      </c>
    </row>
    <row r="11" spans="2:31">
      <c r="B11" s="26"/>
      <c r="C11" s="70"/>
      <c r="D11" s="70"/>
      <c r="E11" s="4"/>
      <c r="F11" s="4"/>
      <c r="G11" s="4"/>
      <c r="H11" s="4"/>
      <c r="I11" s="11"/>
      <c r="J11" s="4"/>
      <c r="K11" s="11"/>
      <c r="L11" s="4"/>
      <c r="M11" s="4"/>
      <c r="N11" s="11"/>
      <c r="O11" s="11"/>
      <c r="P11" s="11"/>
      <c r="Q11" s="11"/>
      <c r="R11" s="11"/>
      <c r="S11" s="11"/>
      <c r="T11" s="11" t="e">
        <f t="shared" si="0"/>
        <v>#DIV/0!</v>
      </c>
      <c r="U11" s="11" t="e">
        <f t="shared" si="1"/>
        <v>#DIV/0!</v>
      </c>
      <c r="V11" s="4"/>
      <c r="AA11" s="3" t="s">
        <v>238</v>
      </c>
      <c r="AB11" s="3"/>
      <c r="AC11" s="3"/>
      <c r="AD11" s="3" t="s">
        <v>21</v>
      </c>
    </row>
    <row r="12" spans="2:31">
      <c r="B12" s="26"/>
      <c r="C12" s="70"/>
      <c r="D12" s="70"/>
      <c r="E12" s="4"/>
      <c r="F12" s="4"/>
      <c r="G12" s="4"/>
      <c r="H12" s="4"/>
      <c r="I12" s="11"/>
      <c r="J12" s="4"/>
      <c r="K12" s="11"/>
      <c r="L12" s="4"/>
      <c r="M12" s="4"/>
      <c r="N12" s="11"/>
      <c r="O12" s="11"/>
      <c r="P12" s="11"/>
      <c r="Q12" s="11"/>
      <c r="R12" s="11"/>
      <c r="S12" s="11"/>
      <c r="T12" s="11" t="e">
        <f t="shared" si="0"/>
        <v>#DIV/0!</v>
      </c>
      <c r="U12" s="11" t="e">
        <f t="shared" si="1"/>
        <v>#DIV/0!</v>
      </c>
      <c r="V12" s="4"/>
      <c r="AA12" s="3"/>
      <c r="AB12" s="3"/>
      <c r="AC12" s="3"/>
      <c r="AD12" s="3" t="s">
        <v>22</v>
      </c>
    </row>
    <row r="13" spans="2:31">
      <c r="B13" s="26"/>
      <c r="C13" s="70"/>
      <c r="D13" s="70"/>
      <c r="E13" s="4"/>
      <c r="F13" s="4"/>
      <c r="G13" s="4"/>
      <c r="H13" s="4"/>
      <c r="I13" s="11"/>
      <c r="J13" s="4"/>
      <c r="K13" s="11"/>
      <c r="L13" s="4"/>
      <c r="M13" s="4"/>
      <c r="N13" s="11"/>
      <c r="O13" s="11"/>
      <c r="P13" s="11"/>
      <c r="Q13" s="11"/>
      <c r="R13" s="11"/>
      <c r="S13" s="11"/>
      <c r="T13" s="11" t="e">
        <f t="shared" si="0"/>
        <v>#DIV/0!</v>
      </c>
      <c r="U13" s="11" t="e">
        <f t="shared" si="1"/>
        <v>#DIV/0!</v>
      </c>
      <c r="V13" s="4"/>
    </row>
    <row r="14" spans="2:31">
      <c r="B14" s="26"/>
      <c r="C14" s="70"/>
      <c r="D14" s="70"/>
      <c r="E14" s="4"/>
      <c r="F14" s="4"/>
      <c r="G14" s="4"/>
      <c r="H14" s="4"/>
      <c r="I14" s="11"/>
      <c r="J14" s="4"/>
      <c r="K14" s="11"/>
      <c r="L14" s="4"/>
      <c r="M14" s="4"/>
      <c r="N14" s="11"/>
      <c r="O14" s="11"/>
      <c r="P14" s="11"/>
      <c r="Q14" s="11"/>
      <c r="R14" s="11"/>
      <c r="S14" s="11"/>
      <c r="T14" s="11" t="e">
        <f t="shared" si="0"/>
        <v>#DIV/0!</v>
      </c>
      <c r="U14" s="11" t="e">
        <f t="shared" si="1"/>
        <v>#DIV/0!</v>
      </c>
      <c r="V14" s="4"/>
    </row>
    <row r="15" spans="2:31">
      <c r="B15" s="26"/>
      <c r="C15" s="70"/>
      <c r="D15" s="70"/>
      <c r="E15" s="4"/>
      <c r="F15" s="4"/>
      <c r="G15" s="4"/>
      <c r="H15" s="4"/>
      <c r="I15" s="11"/>
      <c r="J15" s="4"/>
      <c r="K15" s="11"/>
      <c r="L15" s="4"/>
      <c r="M15" s="4"/>
      <c r="N15" s="11"/>
      <c r="O15" s="11"/>
      <c r="P15" s="11"/>
      <c r="Q15" s="11"/>
      <c r="R15" s="11"/>
      <c r="S15" s="11"/>
      <c r="T15" s="11" t="e">
        <f t="shared" si="0"/>
        <v>#DIV/0!</v>
      </c>
      <c r="U15" s="11" t="e">
        <f t="shared" si="1"/>
        <v>#DIV/0!</v>
      </c>
      <c r="V15" s="4"/>
    </row>
    <row r="16" spans="2:31">
      <c r="B16" s="26"/>
      <c r="C16" s="70"/>
      <c r="D16" s="70"/>
      <c r="E16" s="4"/>
      <c r="F16" s="4"/>
      <c r="G16" s="4"/>
      <c r="H16" s="4"/>
      <c r="I16" s="11"/>
      <c r="J16" s="4"/>
      <c r="K16" s="11"/>
      <c r="L16" s="4"/>
      <c r="M16" s="4"/>
      <c r="N16" s="11"/>
      <c r="O16" s="11"/>
      <c r="P16" s="11"/>
      <c r="Q16" s="11"/>
      <c r="R16" s="11"/>
      <c r="S16" s="11"/>
      <c r="T16" s="11" t="e">
        <f t="shared" si="0"/>
        <v>#DIV/0!</v>
      </c>
      <c r="U16" s="11" t="e">
        <f t="shared" si="1"/>
        <v>#DIV/0!</v>
      </c>
      <c r="V16" s="4"/>
    </row>
    <row r="17" spans="2:22">
      <c r="B17" s="26"/>
      <c r="C17" s="70"/>
      <c r="D17" s="70"/>
      <c r="E17" s="4"/>
      <c r="F17" s="4"/>
      <c r="G17" s="4"/>
      <c r="H17" s="4"/>
      <c r="I17" s="11"/>
      <c r="J17" s="4"/>
      <c r="K17" s="11"/>
      <c r="L17" s="4"/>
      <c r="M17" s="4"/>
      <c r="N17" s="11"/>
      <c r="O17" s="11"/>
      <c r="P17" s="11"/>
      <c r="Q17" s="11"/>
      <c r="R17" s="11"/>
      <c r="S17" s="11"/>
      <c r="T17" s="11" t="e">
        <f t="shared" si="0"/>
        <v>#DIV/0!</v>
      </c>
      <c r="U17" s="11" t="e">
        <f t="shared" si="1"/>
        <v>#DIV/0!</v>
      </c>
      <c r="V17" s="4"/>
    </row>
    <row r="18" spans="2:22">
      <c r="B18" s="26"/>
      <c r="C18" s="70"/>
      <c r="D18" s="70"/>
      <c r="E18" s="4"/>
      <c r="F18" s="4"/>
      <c r="G18" s="4"/>
      <c r="H18" s="4"/>
      <c r="I18" s="11"/>
      <c r="J18" s="4"/>
      <c r="K18" s="11"/>
      <c r="L18" s="4"/>
      <c r="M18" s="4"/>
      <c r="N18" s="11"/>
      <c r="O18" s="11"/>
      <c r="P18" s="11"/>
      <c r="Q18" s="11"/>
      <c r="R18" s="11"/>
      <c r="S18" s="11"/>
      <c r="T18" s="11" t="e">
        <f t="shared" si="0"/>
        <v>#DIV/0!</v>
      </c>
      <c r="U18" s="11" t="e">
        <f t="shared" si="1"/>
        <v>#DIV/0!</v>
      </c>
      <c r="V18" s="4"/>
    </row>
    <row r="19" spans="2:22">
      <c r="B19" s="26"/>
      <c r="C19" s="70"/>
      <c r="D19" s="70"/>
      <c r="E19" s="4"/>
      <c r="F19" s="4"/>
      <c r="G19" s="4"/>
      <c r="H19" s="4"/>
      <c r="I19" s="11"/>
      <c r="J19" s="4"/>
      <c r="K19" s="11"/>
      <c r="L19" s="4"/>
      <c r="M19" s="4"/>
      <c r="N19" s="11"/>
      <c r="O19" s="11"/>
      <c r="P19" s="11"/>
      <c r="Q19" s="11"/>
      <c r="R19" s="11"/>
      <c r="S19" s="11"/>
      <c r="T19" s="11" t="e">
        <f t="shared" si="0"/>
        <v>#DIV/0!</v>
      </c>
      <c r="U19" s="11" t="e">
        <f t="shared" si="1"/>
        <v>#DIV/0!</v>
      </c>
      <c r="V19" s="4"/>
    </row>
    <row r="20" spans="2:22">
      <c r="B20" s="26"/>
      <c r="C20" s="70"/>
      <c r="D20" s="70"/>
      <c r="E20" s="4"/>
      <c r="F20" s="4"/>
      <c r="G20" s="4"/>
      <c r="H20" s="4"/>
      <c r="I20" s="11"/>
      <c r="J20" s="4"/>
      <c r="K20" s="11"/>
      <c r="L20" s="4"/>
      <c r="M20" s="4"/>
      <c r="N20" s="11"/>
      <c r="O20" s="11"/>
      <c r="P20" s="11"/>
      <c r="Q20" s="11"/>
      <c r="R20" s="11"/>
      <c r="S20" s="11"/>
      <c r="T20" s="11" t="e">
        <f t="shared" si="0"/>
        <v>#DIV/0!</v>
      </c>
      <c r="U20" s="11" t="e">
        <f t="shared" si="1"/>
        <v>#DIV/0!</v>
      </c>
      <c r="V20" s="4"/>
    </row>
    <row r="21" spans="2:22">
      <c r="B21" s="26"/>
      <c r="C21" s="70"/>
      <c r="D21" s="70"/>
      <c r="E21" s="4"/>
      <c r="F21" s="4"/>
      <c r="G21" s="4"/>
      <c r="H21" s="4"/>
      <c r="I21" s="11"/>
      <c r="J21" s="4"/>
      <c r="K21" s="11"/>
      <c r="L21" s="4"/>
      <c r="M21" s="4"/>
      <c r="N21" s="11"/>
      <c r="O21" s="11"/>
      <c r="P21" s="11"/>
      <c r="Q21" s="11"/>
      <c r="R21" s="11"/>
      <c r="S21" s="11"/>
      <c r="T21" s="11" t="e">
        <f t="shared" si="0"/>
        <v>#DIV/0!</v>
      </c>
      <c r="U21" s="11" t="e">
        <f t="shared" si="1"/>
        <v>#DIV/0!</v>
      </c>
      <c r="V21" s="4"/>
    </row>
    <row r="22" spans="2:22">
      <c r="B22" s="26"/>
      <c r="C22" s="70"/>
      <c r="D22" s="70"/>
      <c r="E22" s="4"/>
      <c r="F22" s="4"/>
      <c r="G22" s="4"/>
      <c r="H22" s="4"/>
      <c r="I22" s="11"/>
      <c r="J22" s="4"/>
      <c r="K22" s="11"/>
      <c r="L22" s="4"/>
      <c r="M22" s="4"/>
      <c r="N22" s="11"/>
      <c r="O22" s="11"/>
      <c r="P22" s="11"/>
      <c r="Q22" s="11"/>
      <c r="R22" s="11"/>
      <c r="S22" s="11"/>
      <c r="T22" s="11" t="e">
        <f t="shared" si="0"/>
        <v>#DIV/0!</v>
      </c>
      <c r="U22" s="11" t="e">
        <f t="shared" si="1"/>
        <v>#DIV/0!</v>
      </c>
      <c r="V22" s="4"/>
    </row>
    <row r="23" spans="2:22">
      <c r="B23" s="26"/>
      <c r="C23" s="70"/>
      <c r="D23" s="70"/>
      <c r="E23" s="4"/>
      <c r="F23" s="4"/>
      <c r="G23" s="4"/>
      <c r="H23" s="4"/>
      <c r="I23" s="11"/>
      <c r="J23" s="4"/>
      <c r="K23" s="11"/>
      <c r="L23" s="4"/>
      <c r="M23" s="4"/>
      <c r="N23" s="11"/>
      <c r="O23" s="11"/>
      <c r="P23" s="11"/>
      <c r="Q23" s="11"/>
      <c r="R23" s="11"/>
      <c r="S23" s="11"/>
      <c r="T23" s="11" t="e">
        <f t="shared" si="0"/>
        <v>#DIV/0!</v>
      </c>
      <c r="U23" s="11" t="e">
        <f t="shared" si="1"/>
        <v>#DIV/0!</v>
      </c>
      <c r="V23" s="4"/>
    </row>
    <row r="24" spans="2:22">
      <c r="B24" s="26"/>
      <c r="C24" s="70"/>
      <c r="D24" s="70"/>
      <c r="E24" s="4"/>
      <c r="F24" s="4"/>
      <c r="G24" s="4"/>
      <c r="H24" s="4"/>
      <c r="I24" s="11"/>
      <c r="J24" s="4"/>
      <c r="K24" s="11"/>
      <c r="L24" s="4"/>
      <c r="M24" s="4"/>
      <c r="N24" s="11"/>
      <c r="O24" s="11"/>
      <c r="P24" s="11"/>
      <c r="Q24" s="11"/>
      <c r="R24" s="11"/>
      <c r="S24" s="11"/>
      <c r="T24" s="11" t="e">
        <f t="shared" si="0"/>
        <v>#DIV/0!</v>
      </c>
      <c r="U24" s="11" t="e">
        <f t="shared" si="1"/>
        <v>#DIV/0!</v>
      </c>
      <c r="V24" s="4"/>
    </row>
    <row r="25" spans="2:22">
      <c r="B25" s="26"/>
      <c r="C25" s="70"/>
      <c r="D25" s="70"/>
      <c r="E25" s="4"/>
      <c r="F25" s="4"/>
      <c r="G25" s="4"/>
      <c r="H25" s="4"/>
      <c r="I25" s="11"/>
      <c r="J25" s="4"/>
      <c r="K25" s="11"/>
      <c r="L25" s="4"/>
      <c r="M25" s="4"/>
      <c r="N25" s="11"/>
      <c r="O25" s="11"/>
      <c r="P25" s="11"/>
      <c r="Q25" s="11"/>
      <c r="R25" s="11"/>
      <c r="S25" s="11"/>
      <c r="T25" s="11" t="e">
        <f t="shared" si="0"/>
        <v>#DIV/0!</v>
      </c>
      <c r="U25" s="11" t="e">
        <f t="shared" si="1"/>
        <v>#DIV/0!</v>
      </c>
      <c r="V25" s="4"/>
    </row>
    <row r="26" spans="2:22">
      <c r="B26" s="26"/>
      <c r="C26" s="70"/>
      <c r="D26" s="70"/>
      <c r="E26" s="4"/>
      <c r="F26" s="4"/>
      <c r="G26" s="4"/>
      <c r="H26" s="4"/>
      <c r="I26" s="11"/>
      <c r="J26" s="4"/>
      <c r="K26" s="11"/>
      <c r="L26" s="4"/>
      <c r="M26" s="4"/>
      <c r="N26" s="11"/>
      <c r="O26" s="11"/>
      <c r="P26" s="11"/>
      <c r="Q26" s="11"/>
      <c r="R26" s="11"/>
      <c r="S26" s="11"/>
      <c r="T26" s="11" t="e">
        <f t="shared" si="0"/>
        <v>#DIV/0!</v>
      </c>
      <c r="U26" s="11" t="e">
        <f t="shared" si="1"/>
        <v>#DIV/0!</v>
      </c>
      <c r="V26" s="4"/>
    </row>
    <row r="27" spans="2:22">
      <c r="B27" s="26"/>
      <c r="C27" s="70"/>
      <c r="D27" s="70"/>
      <c r="E27" s="4"/>
      <c r="F27" s="4"/>
      <c r="G27" s="4"/>
      <c r="H27" s="4"/>
      <c r="I27" s="11"/>
      <c r="J27" s="4"/>
      <c r="K27" s="11"/>
      <c r="L27" s="4"/>
      <c r="M27" s="4"/>
      <c r="N27" s="11"/>
      <c r="O27" s="11"/>
      <c r="P27" s="11"/>
      <c r="Q27" s="11"/>
      <c r="R27" s="11"/>
      <c r="S27" s="11"/>
      <c r="T27" s="11" t="e">
        <f t="shared" si="0"/>
        <v>#DIV/0!</v>
      </c>
      <c r="U27" s="11" t="e">
        <f t="shared" si="1"/>
        <v>#DIV/0!</v>
      </c>
      <c r="V27" s="4"/>
    </row>
    <row r="28" spans="2:22">
      <c r="B28" s="26"/>
      <c r="C28" s="70"/>
      <c r="D28" s="70"/>
      <c r="E28" s="4"/>
      <c r="F28" s="4"/>
      <c r="G28" s="4"/>
      <c r="H28" s="4"/>
      <c r="I28" s="11"/>
      <c r="J28" s="4"/>
      <c r="K28" s="11"/>
      <c r="L28" s="4"/>
      <c r="M28" s="4"/>
      <c r="N28" s="11"/>
      <c r="O28" s="11"/>
      <c r="P28" s="11"/>
      <c r="Q28" s="11"/>
      <c r="R28" s="11"/>
      <c r="S28" s="11"/>
      <c r="T28" s="11" t="e">
        <f t="shared" si="0"/>
        <v>#DIV/0!</v>
      </c>
      <c r="U28" s="11" t="e">
        <f t="shared" si="1"/>
        <v>#DIV/0!</v>
      </c>
      <c r="V28" s="4"/>
    </row>
    <row r="29" spans="2:22">
      <c r="B29" s="26"/>
      <c r="C29" s="70"/>
      <c r="D29" s="70"/>
      <c r="E29" s="4"/>
      <c r="F29" s="4"/>
      <c r="G29" s="4"/>
      <c r="H29" s="4"/>
      <c r="I29" s="11"/>
      <c r="J29" s="4"/>
      <c r="K29" s="11"/>
      <c r="L29" s="4"/>
      <c r="M29" s="4"/>
      <c r="N29" s="11"/>
      <c r="O29" s="11"/>
      <c r="P29" s="11"/>
      <c r="Q29" s="11"/>
      <c r="R29" s="11"/>
      <c r="S29" s="11"/>
      <c r="T29" s="11" t="e">
        <f t="shared" si="0"/>
        <v>#DIV/0!</v>
      </c>
      <c r="U29" s="11" t="e">
        <f t="shared" si="1"/>
        <v>#DIV/0!</v>
      </c>
      <c r="V29" s="4"/>
    </row>
    <row r="30" spans="2:22">
      <c r="B30" s="26"/>
      <c r="C30" s="70"/>
      <c r="D30" s="70"/>
      <c r="E30" s="4"/>
      <c r="F30" s="4"/>
      <c r="G30" s="4"/>
      <c r="H30" s="4"/>
      <c r="I30" s="11"/>
      <c r="J30" s="4"/>
      <c r="K30" s="11"/>
      <c r="L30" s="4"/>
      <c r="M30" s="4"/>
      <c r="N30" s="11"/>
      <c r="O30" s="11"/>
      <c r="P30" s="11"/>
      <c r="Q30" s="11"/>
      <c r="R30" s="11"/>
      <c r="S30" s="11"/>
      <c r="T30" s="11" t="e">
        <f t="shared" si="0"/>
        <v>#DIV/0!</v>
      </c>
      <c r="U30" s="11" t="e">
        <f t="shared" si="1"/>
        <v>#DIV/0!</v>
      </c>
      <c r="V30" s="4"/>
    </row>
    <row r="31" spans="2:22">
      <c r="B31" s="26"/>
      <c r="C31" s="70"/>
      <c r="D31" s="70"/>
      <c r="E31" s="4"/>
      <c r="F31" s="4"/>
      <c r="G31" s="4"/>
      <c r="H31" s="4"/>
      <c r="I31" s="11"/>
      <c r="J31" s="4"/>
      <c r="K31" s="11"/>
      <c r="L31" s="4"/>
      <c r="M31" s="4"/>
      <c r="N31" s="11"/>
      <c r="O31" s="11"/>
      <c r="P31" s="11"/>
      <c r="Q31" s="11"/>
      <c r="R31" s="11"/>
      <c r="S31" s="11"/>
      <c r="T31" s="11" t="e">
        <f t="shared" si="0"/>
        <v>#DIV/0!</v>
      </c>
      <c r="U31" s="11" t="e">
        <f t="shared" si="1"/>
        <v>#DIV/0!</v>
      </c>
      <c r="V31" s="4"/>
    </row>
    <row r="32" spans="2:22">
      <c r="B32" s="26"/>
      <c r="C32" s="70"/>
      <c r="D32" s="70"/>
      <c r="E32" s="4"/>
      <c r="F32" s="4"/>
      <c r="G32" s="4"/>
      <c r="H32" s="4"/>
      <c r="I32" s="11"/>
      <c r="J32" s="4"/>
      <c r="K32" s="11"/>
      <c r="L32" s="4"/>
      <c r="M32" s="4"/>
      <c r="N32" s="11"/>
      <c r="O32" s="11"/>
      <c r="P32" s="11"/>
      <c r="Q32" s="11"/>
      <c r="R32" s="11"/>
      <c r="S32" s="11"/>
      <c r="T32" s="11" t="e">
        <f t="shared" si="0"/>
        <v>#DIV/0!</v>
      </c>
      <c r="U32" s="11" t="e">
        <f t="shared" si="1"/>
        <v>#DIV/0!</v>
      </c>
      <c r="V32" s="4"/>
    </row>
    <row r="33" spans="2:22">
      <c r="B33" s="26"/>
      <c r="C33" s="70"/>
      <c r="D33" s="70"/>
      <c r="E33" s="4"/>
      <c r="F33" s="4"/>
      <c r="G33" s="4"/>
      <c r="H33" s="4"/>
      <c r="I33" s="11"/>
      <c r="J33" s="4"/>
      <c r="K33" s="11"/>
      <c r="L33" s="4"/>
      <c r="M33" s="4"/>
      <c r="N33" s="11"/>
      <c r="O33" s="11"/>
      <c r="P33" s="11"/>
      <c r="Q33" s="11"/>
      <c r="R33" s="11"/>
      <c r="S33" s="11"/>
      <c r="T33" s="11" t="e">
        <f t="shared" si="0"/>
        <v>#DIV/0!</v>
      </c>
      <c r="U33" s="11" t="e">
        <f t="shared" si="1"/>
        <v>#DIV/0!</v>
      </c>
      <c r="V33" s="4"/>
    </row>
    <row r="34" spans="2:22">
      <c r="B34" s="26"/>
      <c r="C34" s="70"/>
      <c r="D34" s="70"/>
      <c r="E34" s="4"/>
      <c r="F34" s="4"/>
      <c r="G34" s="4"/>
      <c r="H34" s="4"/>
      <c r="I34" s="11"/>
      <c r="J34" s="4"/>
      <c r="K34" s="11"/>
      <c r="L34" s="4"/>
      <c r="M34" s="4"/>
      <c r="N34" s="11"/>
      <c r="O34" s="11"/>
      <c r="P34" s="11"/>
      <c r="Q34" s="11"/>
      <c r="R34" s="11"/>
      <c r="S34" s="11"/>
      <c r="T34" s="11" t="e">
        <f t="shared" si="0"/>
        <v>#DIV/0!</v>
      </c>
      <c r="U34" s="11" t="e">
        <f t="shared" si="1"/>
        <v>#DIV/0!</v>
      </c>
      <c r="V34" s="4"/>
    </row>
    <row r="35" spans="2:22">
      <c r="B35" s="26"/>
      <c r="C35" s="70"/>
      <c r="D35" s="70"/>
      <c r="E35" s="4"/>
      <c r="F35" s="4"/>
      <c r="G35" s="4"/>
      <c r="H35" s="4"/>
      <c r="I35" s="11"/>
      <c r="J35" s="4"/>
      <c r="K35" s="11"/>
      <c r="L35" s="4"/>
      <c r="M35" s="4"/>
      <c r="N35" s="11"/>
      <c r="O35" s="11"/>
      <c r="P35" s="11"/>
      <c r="Q35" s="11"/>
      <c r="R35" s="11"/>
      <c r="S35" s="11"/>
      <c r="T35" s="11" t="e">
        <f t="shared" si="0"/>
        <v>#DIV/0!</v>
      </c>
      <c r="U35" s="11" t="e">
        <f t="shared" si="1"/>
        <v>#DIV/0!</v>
      </c>
      <c r="V35" s="4"/>
    </row>
    <row r="36" spans="2:22">
      <c r="B36" s="26"/>
      <c r="C36" s="70"/>
      <c r="D36" s="70"/>
      <c r="E36" s="4"/>
      <c r="F36" s="4"/>
      <c r="G36" s="4"/>
      <c r="H36" s="4"/>
      <c r="I36" s="11"/>
      <c r="J36" s="4"/>
      <c r="K36" s="11"/>
      <c r="L36" s="4"/>
      <c r="M36" s="4"/>
      <c r="N36" s="11"/>
      <c r="O36" s="11"/>
      <c r="P36" s="11"/>
      <c r="Q36" s="11"/>
      <c r="R36" s="11"/>
      <c r="S36" s="11"/>
      <c r="T36" s="11" t="e">
        <f t="shared" si="0"/>
        <v>#DIV/0!</v>
      </c>
      <c r="U36" s="11" t="e">
        <f t="shared" si="1"/>
        <v>#DIV/0!</v>
      </c>
      <c r="V36" s="4"/>
    </row>
    <row r="37" spans="2:22">
      <c r="B37" s="26"/>
      <c r="C37" s="70"/>
      <c r="D37" s="70"/>
      <c r="E37" s="4"/>
      <c r="F37" s="4"/>
      <c r="G37" s="4"/>
      <c r="H37" s="4"/>
      <c r="I37" s="11"/>
      <c r="J37" s="4"/>
      <c r="K37" s="11"/>
      <c r="L37" s="4"/>
      <c r="M37" s="4"/>
      <c r="N37" s="11"/>
      <c r="O37" s="11"/>
      <c r="P37" s="11"/>
      <c r="Q37" s="11"/>
      <c r="R37" s="11"/>
      <c r="S37" s="11"/>
      <c r="T37" s="11" t="e">
        <f t="shared" si="0"/>
        <v>#DIV/0!</v>
      </c>
      <c r="U37" s="11" t="e">
        <f t="shared" si="1"/>
        <v>#DIV/0!</v>
      </c>
      <c r="V37" s="4"/>
    </row>
    <row r="38" spans="2:22">
      <c r="B38" s="26"/>
      <c r="C38" s="70"/>
      <c r="D38" s="70"/>
      <c r="E38" s="4"/>
      <c r="F38" s="4"/>
      <c r="G38" s="4"/>
      <c r="H38" s="4"/>
      <c r="I38" s="11"/>
      <c r="J38" s="4"/>
      <c r="K38" s="11"/>
      <c r="L38" s="4"/>
      <c r="M38" s="4"/>
      <c r="N38" s="11"/>
      <c r="O38" s="11"/>
      <c r="P38" s="11"/>
      <c r="Q38" s="11"/>
      <c r="R38" s="11"/>
      <c r="S38" s="11"/>
      <c r="T38" s="11" t="e">
        <f t="shared" si="0"/>
        <v>#DIV/0!</v>
      </c>
      <c r="U38" s="11" t="e">
        <f t="shared" si="1"/>
        <v>#DIV/0!</v>
      </c>
      <c r="V38" s="4"/>
    </row>
    <row r="39" spans="2:22">
      <c r="B39" s="26"/>
      <c r="C39" s="70"/>
      <c r="D39" s="70"/>
      <c r="E39" s="4"/>
      <c r="F39" s="4"/>
      <c r="G39" s="4"/>
      <c r="H39" s="4"/>
      <c r="I39" s="11"/>
      <c r="J39" s="4"/>
      <c r="K39" s="11"/>
      <c r="L39" s="4"/>
      <c r="M39" s="4"/>
      <c r="N39" s="11"/>
      <c r="O39" s="11"/>
      <c r="P39" s="11"/>
      <c r="Q39" s="11"/>
      <c r="R39" s="11"/>
      <c r="S39" s="11"/>
      <c r="T39" s="11" t="e">
        <f t="shared" si="0"/>
        <v>#DIV/0!</v>
      </c>
      <c r="U39" s="11" t="e">
        <f t="shared" si="1"/>
        <v>#DIV/0!</v>
      </c>
      <c r="V39" s="4"/>
    </row>
    <row r="40" spans="2:22">
      <c r="B40" s="26"/>
      <c r="C40" s="70"/>
      <c r="D40" s="70"/>
      <c r="E40" s="4"/>
      <c r="F40" s="4"/>
      <c r="G40" s="4"/>
      <c r="H40" s="4"/>
      <c r="I40" s="11"/>
      <c r="J40" s="4"/>
      <c r="K40" s="11"/>
      <c r="L40" s="4"/>
      <c r="M40" s="4"/>
      <c r="N40" s="11"/>
      <c r="O40" s="11"/>
      <c r="P40" s="11"/>
      <c r="Q40" s="11"/>
      <c r="R40" s="11"/>
      <c r="S40" s="11"/>
      <c r="T40" s="11" t="e">
        <f t="shared" si="0"/>
        <v>#DIV/0!</v>
      </c>
      <c r="U40" s="11" t="e">
        <f t="shared" si="1"/>
        <v>#DIV/0!</v>
      </c>
      <c r="V40" s="4"/>
    </row>
    <row r="41" spans="2:22">
      <c r="B41" s="26"/>
      <c r="C41" s="70"/>
      <c r="D41" s="70"/>
      <c r="E41" s="4"/>
      <c r="F41" s="4"/>
      <c r="G41" s="4"/>
      <c r="H41" s="4"/>
      <c r="I41" s="11"/>
      <c r="J41" s="4"/>
      <c r="K41" s="11"/>
      <c r="L41" s="4"/>
      <c r="M41" s="4"/>
      <c r="N41" s="11"/>
      <c r="O41" s="11"/>
      <c r="P41" s="11"/>
      <c r="Q41" s="11"/>
      <c r="R41" s="11"/>
      <c r="S41" s="11"/>
      <c r="T41" s="11" t="e">
        <f t="shared" si="0"/>
        <v>#DIV/0!</v>
      </c>
      <c r="U41" s="11" t="e">
        <f t="shared" si="1"/>
        <v>#DIV/0!</v>
      </c>
      <c r="V41" s="4"/>
    </row>
    <row r="42" spans="2:22">
      <c r="B42" s="26"/>
      <c r="C42" s="70"/>
      <c r="D42" s="70"/>
      <c r="E42" s="4"/>
      <c r="F42" s="4"/>
      <c r="G42" s="4"/>
      <c r="H42" s="4"/>
      <c r="I42" s="11"/>
      <c r="J42" s="4"/>
      <c r="K42" s="11"/>
      <c r="L42" s="4"/>
      <c r="M42" s="4"/>
      <c r="N42" s="11"/>
      <c r="O42" s="11"/>
      <c r="P42" s="11"/>
      <c r="Q42" s="11"/>
      <c r="R42" s="11"/>
      <c r="S42" s="11"/>
      <c r="T42" s="11" t="e">
        <f t="shared" si="0"/>
        <v>#DIV/0!</v>
      </c>
      <c r="U42" s="11" t="e">
        <f t="shared" si="1"/>
        <v>#DIV/0!</v>
      </c>
      <c r="V42" s="4"/>
    </row>
    <row r="43" spans="2:22">
      <c r="B43" s="26"/>
      <c r="C43" s="70"/>
      <c r="D43" s="70"/>
      <c r="E43" s="4"/>
      <c r="F43" s="4"/>
      <c r="G43" s="4"/>
      <c r="H43" s="4"/>
      <c r="I43" s="11"/>
      <c r="J43" s="4"/>
      <c r="K43" s="11"/>
      <c r="L43" s="4"/>
      <c r="M43" s="4"/>
      <c r="N43" s="11"/>
      <c r="O43" s="11"/>
      <c r="P43" s="11"/>
      <c r="Q43" s="11"/>
      <c r="R43" s="11"/>
      <c r="S43" s="11"/>
      <c r="T43" s="11" t="e">
        <f t="shared" si="0"/>
        <v>#DIV/0!</v>
      </c>
      <c r="U43" s="11" t="e">
        <f t="shared" si="1"/>
        <v>#DIV/0!</v>
      </c>
      <c r="V43" s="4"/>
    </row>
    <row r="44" spans="2:22">
      <c r="B44" s="26"/>
      <c r="C44" s="70"/>
      <c r="D44" s="70"/>
      <c r="E44" s="4"/>
      <c r="F44" s="4"/>
      <c r="G44" s="4"/>
      <c r="H44" s="4"/>
      <c r="I44" s="11"/>
      <c r="J44" s="4"/>
      <c r="K44" s="11"/>
      <c r="L44" s="4"/>
      <c r="M44" s="4"/>
      <c r="N44" s="11"/>
      <c r="O44" s="11"/>
      <c r="P44" s="11"/>
      <c r="Q44" s="11"/>
      <c r="R44" s="11"/>
      <c r="S44" s="11"/>
      <c r="T44" s="11" t="e">
        <f t="shared" si="0"/>
        <v>#DIV/0!</v>
      </c>
      <c r="U44" s="11" t="e">
        <f t="shared" si="1"/>
        <v>#DIV/0!</v>
      </c>
      <c r="V44" s="4"/>
    </row>
    <row r="45" spans="2:22">
      <c r="B45" s="26"/>
      <c r="C45" s="70"/>
      <c r="D45" s="70"/>
      <c r="E45" s="4"/>
      <c r="F45" s="4"/>
      <c r="G45" s="4"/>
      <c r="H45" s="4"/>
      <c r="I45" s="11"/>
      <c r="J45" s="4"/>
      <c r="K45" s="11"/>
      <c r="L45" s="4"/>
      <c r="M45" s="4"/>
      <c r="N45" s="11"/>
      <c r="O45" s="11"/>
      <c r="P45" s="11"/>
      <c r="Q45" s="11"/>
      <c r="R45" s="11"/>
      <c r="S45" s="11"/>
      <c r="T45" s="11" t="e">
        <f t="shared" si="0"/>
        <v>#DIV/0!</v>
      </c>
      <c r="U45" s="11" t="e">
        <f t="shared" si="1"/>
        <v>#DIV/0!</v>
      </c>
      <c r="V45" s="4"/>
    </row>
    <row r="46" spans="2:22">
      <c r="B46" s="26"/>
      <c r="C46" s="70"/>
      <c r="D46" s="70"/>
      <c r="E46" s="4"/>
      <c r="F46" s="4"/>
      <c r="G46" s="4"/>
      <c r="H46" s="4"/>
      <c r="I46" s="11"/>
      <c r="J46" s="4"/>
      <c r="K46" s="11"/>
      <c r="L46" s="4"/>
      <c r="M46" s="4"/>
      <c r="N46" s="11"/>
      <c r="O46" s="11"/>
      <c r="P46" s="11"/>
      <c r="Q46" s="11"/>
      <c r="R46" s="11"/>
      <c r="S46" s="11"/>
      <c r="T46" s="11" t="e">
        <f t="shared" si="0"/>
        <v>#DIV/0!</v>
      </c>
      <c r="U46" s="11" t="e">
        <f t="shared" si="1"/>
        <v>#DIV/0!</v>
      </c>
      <c r="V46" s="4"/>
    </row>
    <row r="47" spans="2:22">
      <c r="B47" s="26"/>
      <c r="C47" s="70"/>
      <c r="D47" s="70"/>
      <c r="E47" s="4"/>
      <c r="F47" s="4"/>
      <c r="G47" s="4"/>
      <c r="H47" s="4"/>
      <c r="I47" s="11"/>
      <c r="J47" s="4"/>
      <c r="K47" s="11"/>
      <c r="L47" s="4"/>
      <c r="M47" s="4"/>
      <c r="N47" s="11"/>
      <c r="O47" s="11"/>
      <c r="P47" s="11"/>
      <c r="Q47" s="11"/>
      <c r="R47" s="11"/>
      <c r="S47" s="11"/>
      <c r="T47" s="11" t="e">
        <f t="shared" si="0"/>
        <v>#DIV/0!</v>
      </c>
      <c r="U47" s="11" t="e">
        <f t="shared" si="1"/>
        <v>#DIV/0!</v>
      </c>
      <c r="V47" s="4"/>
    </row>
    <row r="48" spans="2:22">
      <c r="B48" s="26"/>
      <c r="C48" s="70"/>
      <c r="D48" s="70"/>
      <c r="E48" s="4"/>
      <c r="F48" s="4"/>
      <c r="G48" s="4"/>
      <c r="H48" s="4"/>
      <c r="I48" s="11"/>
      <c r="J48" s="4"/>
      <c r="K48" s="11"/>
      <c r="L48" s="4"/>
      <c r="M48" s="4"/>
      <c r="N48" s="11"/>
      <c r="O48" s="11"/>
      <c r="P48" s="11"/>
      <c r="Q48" s="11"/>
      <c r="R48" s="11"/>
      <c r="S48" s="11"/>
      <c r="T48" s="11" t="e">
        <f t="shared" si="0"/>
        <v>#DIV/0!</v>
      </c>
      <c r="U48" s="11" t="e">
        <f t="shared" si="1"/>
        <v>#DIV/0!</v>
      </c>
      <c r="V48" s="4"/>
    </row>
    <row r="49" spans="2:22">
      <c r="B49" s="26"/>
      <c r="C49" s="70"/>
      <c r="D49" s="70"/>
      <c r="E49" s="4"/>
      <c r="F49" s="4"/>
      <c r="G49" s="4"/>
      <c r="H49" s="4"/>
      <c r="I49" s="11"/>
      <c r="J49" s="4"/>
      <c r="K49" s="11"/>
      <c r="L49" s="4"/>
      <c r="M49" s="4"/>
      <c r="N49" s="11"/>
      <c r="O49" s="11"/>
      <c r="P49" s="11"/>
      <c r="Q49" s="11"/>
      <c r="R49" s="11"/>
      <c r="S49" s="11"/>
      <c r="T49" s="11" t="e">
        <f t="shared" si="0"/>
        <v>#DIV/0!</v>
      </c>
      <c r="U49" s="11" t="e">
        <f t="shared" si="1"/>
        <v>#DIV/0!</v>
      </c>
      <c r="V49" s="4"/>
    </row>
    <row r="50" spans="2:22">
      <c r="B50" s="26"/>
      <c r="C50" s="70"/>
      <c r="D50" s="70"/>
      <c r="E50" s="4"/>
      <c r="F50" s="4"/>
      <c r="G50" s="4"/>
      <c r="H50" s="4"/>
      <c r="I50" s="11"/>
      <c r="J50" s="4"/>
      <c r="K50" s="11"/>
      <c r="L50" s="4"/>
      <c r="M50" s="4"/>
      <c r="N50" s="11"/>
      <c r="O50" s="11"/>
      <c r="P50" s="11"/>
      <c r="Q50" s="11"/>
      <c r="R50" s="11"/>
      <c r="S50" s="11"/>
      <c r="T50" s="11" t="e">
        <f t="shared" si="0"/>
        <v>#DIV/0!</v>
      </c>
      <c r="U50" s="11" t="e">
        <f t="shared" si="1"/>
        <v>#DIV/0!</v>
      </c>
      <c r="V50" s="4"/>
    </row>
    <row r="51" spans="2:22">
      <c r="B51" s="26"/>
      <c r="C51" s="70"/>
      <c r="D51" s="70"/>
      <c r="E51" s="4"/>
      <c r="F51" s="4"/>
      <c r="G51" s="4"/>
      <c r="H51" s="4"/>
      <c r="I51" s="11"/>
      <c r="J51" s="4"/>
      <c r="K51" s="11"/>
      <c r="L51" s="4"/>
      <c r="M51" s="4"/>
      <c r="N51" s="11"/>
      <c r="O51" s="11"/>
      <c r="P51" s="11"/>
      <c r="Q51" s="11"/>
      <c r="R51" s="11"/>
      <c r="S51" s="11"/>
      <c r="T51" s="11" t="e">
        <f t="shared" si="0"/>
        <v>#DIV/0!</v>
      </c>
      <c r="U51" s="11" t="e">
        <f t="shared" si="1"/>
        <v>#DIV/0!</v>
      </c>
      <c r="V51" s="4"/>
    </row>
    <row r="52" spans="2:22">
      <c r="B52" s="26"/>
      <c r="C52" s="70"/>
      <c r="D52" s="70"/>
      <c r="E52" s="4"/>
      <c r="F52" s="4"/>
      <c r="G52" s="4"/>
      <c r="H52" s="4"/>
      <c r="I52" s="11"/>
      <c r="J52" s="4"/>
      <c r="K52" s="11"/>
      <c r="L52" s="4"/>
      <c r="M52" s="4"/>
      <c r="N52" s="11"/>
      <c r="O52" s="11"/>
      <c r="P52" s="11"/>
      <c r="Q52" s="11"/>
      <c r="R52" s="11"/>
      <c r="S52" s="11"/>
      <c r="T52" s="11" t="e">
        <f t="shared" si="0"/>
        <v>#DIV/0!</v>
      </c>
      <c r="U52" s="11" t="e">
        <f t="shared" si="1"/>
        <v>#DIV/0!</v>
      </c>
      <c r="V52" s="4"/>
    </row>
    <row r="53" spans="2:22">
      <c r="B53" s="26"/>
      <c r="C53" s="70"/>
      <c r="D53" s="70"/>
      <c r="E53" s="4"/>
      <c r="F53" s="4"/>
      <c r="G53" s="4"/>
      <c r="H53" s="4"/>
      <c r="I53" s="11"/>
      <c r="J53" s="4"/>
      <c r="K53" s="11"/>
      <c r="L53" s="4"/>
      <c r="M53" s="4"/>
      <c r="N53" s="11"/>
      <c r="O53" s="11"/>
      <c r="P53" s="11"/>
      <c r="Q53" s="11"/>
      <c r="R53" s="11"/>
      <c r="S53" s="11"/>
      <c r="T53" s="11" t="e">
        <f t="shared" si="0"/>
        <v>#DIV/0!</v>
      </c>
      <c r="U53" s="11" t="e">
        <f t="shared" si="1"/>
        <v>#DIV/0!</v>
      </c>
      <c r="V53" s="4"/>
    </row>
    <row r="54" spans="2:22">
      <c r="B54" s="26"/>
      <c r="C54" s="70"/>
      <c r="D54" s="70"/>
      <c r="E54" s="4"/>
      <c r="F54" s="4"/>
      <c r="G54" s="4"/>
      <c r="H54" s="4"/>
      <c r="I54" s="11"/>
      <c r="J54" s="4"/>
      <c r="K54" s="11"/>
      <c r="L54" s="4"/>
      <c r="M54" s="4"/>
      <c r="N54" s="11"/>
      <c r="O54" s="11"/>
      <c r="P54" s="11"/>
      <c r="Q54" s="11"/>
      <c r="R54" s="11"/>
      <c r="S54" s="11"/>
      <c r="T54" s="11" t="e">
        <f t="shared" si="0"/>
        <v>#DIV/0!</v>
      </c>
      <c r="U54" s="11" t="e">
        <f t="shared" si="1"/>
        <v>#DIV/0!</v>
      </c>
      <c r="V54" s="4"/>
    </row>
    <row r="55" spans="2:22">
      <c r="B55" s="26"/>
      <c r="C55" s="70"/>
      <c r="D55" s="70"/>
      <c r="E55" s="4"/>
      <c r="F55" s="4"/>
      <c r="G55" s="4"/>
      <c r="H55" s="4"/>
      <c r="I55" s="11"/>
      <c r="J55" s="4"/>
      <c r="K55" s="11"/>
      <c r="L55" s="4"/>
      <c r="M55" s="4"/>
      <c r="N55" s="11"/>
      <c r="O55" s="11"/>
      <c r="P55" s="11"/>
      <c r="Q55" s="11"/>
      <c r="R55" s="11"/>
      <c r="S55" s="11"/>
      <c r="T55" s="11" t="e">
        <f t="shared" si="0"/>
        <v>#DIV/0!</v>
      </c>
      <c r="U55" s="11" t="e">
        <f t="shared" si="1"/>
        <v>#DIV/0!</v>
      </c>
      <c r="V55" s="4"/>
    </row>
    <row r="56" spans="2:22">
      <c r="B56" s="26"/>
      <c r="C56" s="70"/>
      <c r="D56" s="70"/>
      <c r="E56" s="4"/>
      <c r="F56" s="4"/>
      <c r="G56" s="4"/>
      <c r="H56" s="4"/>
      <c r="I56" s="11"/>
      <c r="J56" s="4"/>
      <c r="K56" s="11"/>
      <c r="L56" s="4"/>
      <c r="M56" s="4"/>
      <c r="N56" s="11"/>
      <c r="O56" s="11"/>
      <c r="P56" s="11"/>
      <c r="Q56" s="11"/>
      <c r="R56" s="11"/>
      <c r="S56" s="11"/>
      <c r="T56" s="11" t="e">
        <f t="shared" si="0"/>
        <v>#DIV/0!</v>
      </c>
      <c r="U56" s="11" t="e">
        <f t="shared" si="1"/>
        <v>#DIV/0!</v>
      </c>
      <c r="V56" s="4"/>
    </row>
    <row r="57" spans="2:22">
      <c r="B57" s="26"/>
      <c r="C57" s="70"/>
      <c r="D57" s="70"/>
      <c r="E57" s="4"/>
      <c r="F57" s="4"/>
      <c r="G57" s="4"/>
      <c r="H57" s="4"/>
      <c r="I57" s="11"/>
      <c r="J57" s="4"/>
      <c r="K57" s="11"/>
      <c r="L57" s="4"/>
      <c r="M57" s="4"/>
      <c r="N57" s="11"/>
      <c r="O57" s="11"/>
      <c r="P57" s="11"/>
      <c r="Q57" s="11"/>
      <c r="R57" s="11"/>
      <c r="S57" s="11"/>
      <c r="T57" s="11" t="e">
        <f t="shared" si="0"/>
        <v>#DIV/0!</v>
      </c>
      <c r="U57" s="11" t="e">
        <f t="shared" si="1"/>
        <v>#DIV/0!</v>
      </c>
      <c r="V57" s="4"/>
    </row>
    <row r="58" spans="2:22">
      <c r="B58" s="26"/>
      <c r="C58" s="70"/>
      <c r="D58" s="70"/>
      <c r="E58" s="4"/>
      <c r="F58" s="4"/>
      <c r="G58" s="4"/>
      <c r="H58" s="4"/>
      <c r="I58" s="11"/>
      <c r="J58" s="4"/>
      <c r="K58" s="11"/>
      <c r="L58" s="4"/>
      <c r="M58" s="4"/>
      <c r="N58" s="11"/>
      <c r="O58" s="11"/>
      <c r="P58" s="11"/>
      <c r="Q58" s="11"/>
      <c r="R58" s="11"/>
      <c r="S58" s="11"/>
      <c r="T58" s="11" t="e">
        <f t="shared" si="0"/>
        <v>#DIV/0!</v>
      </c>
      <c r="U58" s="11" t="e">
        <f t="shared" si="1"/>
        <v>#DIV/0!</v>
      </c>
      <c r="V58" s="4"/>
    </row>
    <row r="59" spans="2:22">
      <c r="B59" s="26"/>
      <c r="C59" s="70"/>
      <c r="D59" s="70"/>
      <c r="E59" s="4"/>
      <c r="F59" s="4"/>
      <c r="G59" s="4"/>
      <c r="H59" s="4"/>
      <c r="I59" s="11"/>
      <c r="J59" s="4"/>
      <c r="K59" s="11"/>
      <c r="L59" s="4"/>
      <c r="M59" s="4"/>
      <c r="N59" s="11"/>
      <c r="O59" s="11"/>
      <c r="P59" s="11"/>
      <c r="Q59" s="11"/>
      <c r="R59" s="11"/>
      <c r="S59" s="11"/>
      <c r="T59" s="11" t="e">
        <f t="shared" si="0"/>
        <v>#DIV/0!</v>
      </c>
      <c r="U59" s="11" t="e">
        <f t="shared" si="1"/>
        <v>#DIV/0!</v>
      </c>
      <c r="V59" s="4"/>
    </row>
    <row r="60" spans="2:22" ht="16.5" thickBot="1">
      <c r="B60" s="29"/>
      <c r="C60" s="79"/>
      <c r="D60" s="79"/>
      <c r="E60" s="30"/>
      <c r="F60" s="30"/>
      <c r="G60" s="30"/>
      <c r="H60" s="30"/>
      <c r="I60" s="31"/>
      <c r="J60" s="30"/>
      <c r="K60" s="31"/>
      <c r="L60" s="30"/>
      <c r="M60" s="30"/>
      <c r="N60" s="31"/>
      <c r="O60" s="31"/>
      <c r="P60" s="31"/>
      <c r="Q60" s="31"/>
      <c r="R60" s="31"/>
      <c r="S60" s="31"/>
      <c r="T60" s="31" t="e">
        <f t="shared" si="0"/>
        <v>#DIV/0!</v>
      </c>
      <c r="U60" s="31" t="e">
        <f t="shared" si="1"/>
        <v>#DIV/0!</v>
      </c>
      <c r="V60" s="30"/>
    </row>
    <row r="61" spans="2:22">
      <c r="B61" s="80" t="s">
        <v>46</v>
      </c>
      <c r="C61" s="81"/>
      <c r="D61" s="81"/>
      <c r="E61" s="81"/>
      <c r="F61" s="81"/>
      <c r="G61" s="81"/>
      <c r="H61" s="81"/>
      <c r="I61" s="81"/>
      <c r="J61" s="81"/>
      <c r="K61" s="81"/>
      <c r="L61" s="81"/>
      <c r="M61" s="81"/>
      <c r="N61" s="81"/>
      <c r="O61" s="81"/>
      <c r="P61" s="81"/>
      <c r="Q61" s="81"/>
      <c r="R61" s="81"/>
      <c r="S61" s="81"/>
      <c r="T61" s="81"/>
      <c r="U61" s="81"/>
      <c r="V61" s="87"/>
    </row>
    <row r="62" spans="2:22" ht="16.5" thickBot="1">
      <c r="B62" s="83"/>
      <c r="C62" s="84"/>
      <c r="D62" s="84"/>
      <c r="E62" s="84"/>
      <c r="F62" s="84"/>
      <c r="G62" s="84"/>
      <c r="H62" s="84"/>
      <c r="I62" s="84"/>
      <c r="J62" s="84"/>
      <c r="K62" s="84"/>
      <c r="L62" s="84"/>
      <c r="M62" s="84"/>
      <c r="N62" s="84"/>
      <c r="O62" s="84"/>
      <c r="P62" s="84"/>
      <c r="Q62" s="84"/>
      <c r="R62" s="84"/>
      <c r="S62" s="84"/>
      <c r="T62" s="84"/>
      <c r="U62" s="84"/>
      <c r="V62" s="88"/>
    </row>
    <row r="63" spans="2:22" ht="38.25" thickBot="1">
      <c r="B63" s="25" t="s">
        <v>44</v>
      </c>
      <c r="C63" s="75" t="s">
        <v>0</v>
      </c>
      <c r="D63" s="76"/>
      <c r="E63" s="6" t="s">
        <v>1</v>
      </c>
      <c r="F63" s="6" t="s">
        <v>2</v>
      </c>
      <c r="G63" s="6" t="s">
        <v>3</v>
      </c>
      <c r="H63" s="6" t="s">
        <v>6</v>
      </c>
      <c r="I63" s="6" t="s">
        <v>4</v>
      </c>
      <c r="J63" s="6" t="s">
        <v>11</v>
      </c>
      <c r="K63" s="6" t="s">
        <v>5</v>
      </c>
      <c r="L63" s="6" t="s">
        <v>12</v>
      </c>
      <c r="M63" s="6" t="s">
        <v>13</v>
      </c>
      <c r="N63" s="6" t="s">
        <v>26</v>
      </c>
      <c r="O63" s="6" t="s">
        <v>27</v>
      </c>
      <c r="P63" s="6" t="s">
        <v>28</v>
      </c>
      <c r="Q63" s="6" t="s">
        <v>29</v>
      </c>
      <c r="R63" s="6" t="s">
        <v>30</v>
      </c>
      <c r="S63" s="6" t="s">
        <v>31</v>
      </c>
      <c r="T63" s="6" t="s">
        <v>23</v>
      </c>
      <c r="U63" s="6" t="s">
        <v>24</v>
      </c>
      <c r="V63" s="6" t="s">
        <v>25</v>
      </c>
    </row>
    <row r="64" spans="2:22">
      <c r="B64" s="24"/>
      <c r="C64" s="78"/>
      <c r="D64" s="78"/>
      <c r="E64" s="12"/>
      <c r="F64" s="14"/>
      <c r="G64" s="12"/>
      <c r="H64" s="12"/>
      <c r="I64" s="15"/>
      <c r="J64" s="13"/>
      <c r="K64" s="15"/>
      <c r="L64" s="12"/>
      <c r="M64" s="12"/>
      <c r="N64" s="15"/>
      <c r="O64" s="15"/>
      <c r="P64" s="15"/>
      <c r="Q64" s="15"/>
      <c r="R64" s="15"/>
      <c r="S64" s="15"/>
      <c r="T64" s="15" t="e">
        <f>AVERAGE(N64:S64)</f>
        <v>#DIV/0!</v>
      </c>
      <c r="U64" s="15" t="e">
        <f>T64/K64</f>
        <v>#DIV/0!</v>
      </c>
      <c r="V64" s="5"/>
    </row>
    <row r="65" spans="2:22">
      <c r="B65" s="17"/>
      <c r="C65" s="85"/>
      <c r="D65" s="85"/>
      <c r="E65" s="18"/>
      <c r="F65" s="19"/>
      <c r="G65" s="18"/>
      <c r="H65" s="18"/>
      <c r="I65" s="20"/>
      <c r="J65" s="21"/>
      <c r="K65" s="20"/>
      <c r="L65" s="18"/>
      <c r="M65" s="18"/>
      <c r="N65" s="20"/>
      <c r="O65" s="20"/>
      <c r="P65" s="20"/>
      <c r="Q65" s="20"/>
      <c r="R65" s="20"/>
      <c r="S65" s="20"/>
      <c r="T65" s="20" t="e">
        <f t="shared" ref="T65:T78" si="2">AVERAGE(N65:S65)</f>
        <v>#DIV/0!</v>
      </c>
      <c r="U65" s="20" t="e">
        <f t="shared" ref="U65:U78" si="3">T65/K65</f>
        <v>#DIV/0!</v>
      </c>
      <c r="V65" s="4"/>
    </row>
    <row r="66" spans="2:22">
      <c r="B66" s="17"/>
      <c r="C66" s="85"/>
      <c r="D66" s="85"/>
      <c r="E66" s="18"/>
      <c r="F66" s="19"/>
      <c r="G66" s="18"/>
      <c r="H66" s="18"/>
      <c r="I66" s="20"/>
      <c r="J66" s="21"/>
      <c r="K66" s="20"/>
      <c r="L66" s="18"/>
      <c r="M66" s="18"/>
      <c r="N66" s="20"/>
      <c r="O66" s="20"/>
      <c r="P66" s="20"/>
      <c r="Q66" s="20"/>
      <c r="R66" s="20"/>
      <c r="S66" s="20"/>
      <c r="T66" s="20" t="e">
        <f t="shared" si="2"/>
        <v>#DIV/0!</v>
      </c>
      <c r="U66" s="20" t="e">
        <f t="shared" si="3"/>
        <v>#DIV/0!</v>
      </c>
      <c r="V66" s="4"/>
    </row>
    <row r="67" spans="2:22">
      <c r="B67" s="17"/>
      <c r="C67" s="85"/>
      <c r="D67" s="85"/>
      <c r="E67" s="18"/>
      <c r="F67" s="19"/>
      <c r="G67" s="18"/>
      <c r="H67" s="18"/>
      <c r="I67" s="20"/>
      <c r="J67" s="21"/>
      <c r="K67" s="20"/>
      <c r="L67" s="18"/>
      <c r="M67" s="18"/>
      <c r="N67" s="20"/>
      <c r="O67" s="20"/>
      <c r="P67" s="20"/>
      <c r="Q67" s="20"/>
      <c r="R67" s="20"/>
      <c r="S67" s="20"/>
      <c r="T67" s="20" t="e">
        <f t="shared" si="2"/>
        <v>#DIV/0!</v>
      </c>
      <c r="U67" s="20" t="e">
        <f t="shared" si="3"/>
        <v>#DIV/0!</v>
      </c>
      <c r="V67" s="4"/>
    </row>
    <row r="68" spans="2:22">
      <c r="B68" s="17"/>
      <c r="C68" s="85"/>
      <c r="D68" s="85"/>
      <c r="E68" s="18"/>
      <c r="F68" s="19"/>
      <c r="G68" s="18"/>
      <c r="H68" s="18"/>
      <c r="I68" s="20"/>
      <c r="J68" s="21"/>
      <c r="K68" s="20"/>
      <c r="L68" s="18"/>
      <c r="M68" s="18"/>
      <c r="N68" s="20"/>
      <c r="O68" s="20"/>
      <c r="P68" s="20"/>
      <c r="Q68" s="20"/>
      <c r="R68" s="20"/>
      <c r="S68" s="20"/>
      <c r="T68" s="20" t="e">
        <f t="shared" si="2"/>
        <v>#DIV/0!</v>
      </c>
      <c r="U68" s="20" t="e">
        <f t="shared" si="3"/>
        <v>#DIV/0!</v>
      </c>
      <c r="V68" s="4"/>
    </row>
    <row r="69" spans="2:22">
      <c r="B69" s="17"/>
      <c r="C69" s="85"/>
      <c r="D69" s="85"/>
      <c r="E69" s="18"/>
      <c r="F69" s="19"/>
      <c r="G69" s="18"/>
      <c r="H69" s="18"/>
      <c r="I69" s="20"/>
      <c r="J69" s="21"/>
      <c r="K69" s="20"/>
      <c r="L69" s="18"/>
      <c r="M69" s="18"/>
      <c r="N69" s="20"/>
      <c r="O69" s="20"/>
      <c r="P69" s="20"/>
      <c r="Q69" s="20"/>
      <c r="R69" s="20"/>
      <c r="S69" s="20"/>
      <c r="T69" s="20" t="e">
        <f t="shared" si="2"/>
        <v>#DIV/0!</v>
      </c>
      <c r="U69" s="20" t="e">
        <f t="shared" si="3"/>
        <v>#DIV/0!</v>
      </c>
      <c r="V69" s="4"/>
    </row>
    <row r="70" spans="2:22">
      <c r="B70" s="17"/>
      <c r="C70" s="85"/>
      <c r="D70" s="85"/>
      <c r="E70" s="18"/>
      <c r="F70" s="19"/>
      <c r="G70" s="18"/>
      <c r="H70" s="18"/>
      <c r="I70" s="20"/>
      <c r="J70" s="21"/>
      <c r="K70" s="20"/>
      <c r="L70" s="18"/>
      <c r="M70" s="18"/>
      <c r="N70" s="20"/>
      <c r="O70" s="20"/>
      <c r="P70" s="20"/>
      <c r="Q70" s="20"/>
      <c r="R70" s="20"/>
      <c r="S70" s="20"/>
      <c r="T70" s="20" t="e">
        <f t="shared" si="2"/>
        <v>#DIV/0!</v>
      </c>
      <c r="U70" s="20" t="e">
        <f t="shared" si="3"/>
        <v>#DIV/0!</v>
      </c>
      <c r="V70" s="4"/>
    </row>
    <row r="71" spans="2:22">
      <c r="B71" s="17"/>
      <c r="C71" s="85"/>
      <c r="D71" s="85"/>
      <c r="E71" s="18"/>
      <c r="F71" s="19"/>
      <c r="G71" s="18"/>
      <c r="H71" s="18"/>
      <c r="I71" s="20"/>
      <c r="J71" s="21"/>
      <c r="K71" s="20"/>
      <c r="L71" s="18"/>
      <c r="M71" s="18"/>
      <c r="N71" s="20"/>
      <c r="O71" s="20"/>
      <c r="P71" s="20"/>
      <c r="Q71" s="20"/>
      <c r="R71" s="20"/>
      <c r="S71" s="20"/>
      <c r="T71" s="20" t="e">
        <f t="shared" si="2"/>
        <v>#DIV/0!</v>
      </c>
      <c r="U71" s="20" t="e">
        <f t="shared" si="3"/>
        <v>#DIV/0!</v>
      </c>
      <c r="V71" s="4"/>
    </row>
    <row r="72" spans="2:22">
      <c r="B72" s="17"/>
      <c r="C72" s="85"/>
      <c r="D72" s="85"/>
      <c r="E72" s="18"/>
      <c r="F72" s="19"/>
      <c r="G72" s="18"/>
      <c r="H72" s="18"/>
      <c r="I72" s="20"/>
      <c r="J72" s="21"/>
      <c r="K72" s="20"/>
      <c r="L72" s="18"/>
      <c r="M72" s="18"/>
      <c r="N72" s="20"/>
      <c r="O72" s="20"/>
      <c r="P72" s="20"/>
      <c r="Q72" s="20"/>
      <c r="R72" s="20"/>
      <c r="S72" s="20"/>
      <c r="T72" s="20" t="e">
        <f t="shared" si="2"/>
        <v>#DIV/0!</v>
      </c>
      <c r="U72" s="20" t="e">
        <f t="shared" si="3"/>
        <v>#DIV/0!</v>
      </c>
      <c r="V72" s="4"/>
    </row>
    <row r="73" spans="2:22">
      <c r="B73" s="17"/>
      <c r="C73" s="85"/>
      <c r="D73" s="85"/>
      <c r="E73" s="18"/>
      <c r="F73" s="19"/>
      <c r="G73" s="18"/>
      <c r="H73" s="18"/>
      <c r="I73" s="20"/>
      <c r="J73" s="21"/>
      <c r="K73" s="20"/>
      <c r="L73" s="18"/>
      <c r="M73" s="18"/>
      <c r="N73" s="20"/>
      <c r="O73" s="20"/>
      <c r="P73" s="20"/>
      <c r="Q73" s="20"/>
      <c r="R73" s="20"/>
      <c r="S73" s="20"/>
      <c r="T73" s="20" t="e">
        <f t="shared" si="2"/>
        <v>#DIV/0!</v>
      </c>
      <c r="U73" s="20" t="e">
        <f t="shared" si="3"/>
        <v>#DIV/0!</v>
      </c>
      <c r="V73" s="4"/>
    </row>
    <row r="74" spans="2:22">
      <c r="B74" s="17"/>
      <c r="C74" s="85"/>
      <c r="D74" s="85"/>
      <c r="E74" s="18"/>
      <c r="F74" s="19"/>
      <c r="G74" s="18"/>
      <c r="H74" s="18"/>
      <c r="I74" s="20"/>
      <c r="J74" s="21"/>
      <c r="K74" s="20"/>
      <c r="L74" s="18"/>
      <c r="M74" s="18"/>
      <c r="N74" s="20"/>
      <c r="O74" s="20"/>
      <c r="P74" s="20"/>
      <c r="Q74" s="20"/>
      <c r="R74" s="20"/>
      <c r="S74" s="20"/>
      <c r="T74" s="20" t="e">
        <f t="shared" si="2"/>
        <v>#DIV/0!</v>
      </c>
      <c r="U74" s="20" t="e">
        <f t="shared" si="3"/>
        <v>#DIV/0!</v>
      </c>
      <c r="V74" s="4"/>
    </row>
    <row r="75" spans="2:22">
      <c r="B75" s="17"/>
      <c r="C75" s="85"/>
      <c r="D75" s="85"/>
      <c r="E75" s="18"/>
      <c r="F75" s="19"/>
      <c r="G75" s="18"/>
      <c r="H75" s="18"/>
      <c r="I75" s="20"/>
      <c r="J75" s="21"/>
      <c r="K75" s="20"/>
      <c r="L75" s="18"/>
      <c r="M75" s="18"/>
      <c r="N75" s="20"/>
      <c r="O75" s="20"/>
      <c r="P75" s="20"/>
      <c r="Q75" s="20"/>
      <c r="R75" s="20"/>
      <c r="S75" s="20"/>
      <c r="T75" s="20" t="e">
        <f t="shared" si="2"/>
        <v>#DIV/0!</v>
      </c>
      <c r="U75" s="20" t="e">
        <f t="shared" si="3"/>
        <v>#DIV/0!</v>
      </c>
      <c r="V75" s="4"/>
    </row>
    <row r="76" spans="2:22">
      <c r="B76" s="17"/>
      <c r="C76" s="85"/>
      <c r="D76" s="85"/>
      <c r="E76" s="18"/>
      <c r="F76" s="19"/>
      <c r="G76" s="18"/>
      <c r="H76" s="18"/>
      <c r="I76" s="20"/>
      <c r="J76" s="21"/>
      <c r="K76" s="20"/>
      <c r="L76" s="18"/>
      <c r="M76" s="18"/>
      <c r="N76" s="20"/>
      <c r="O76" s="20"/>
      <c r="P76" s="20"/>
      <c r="Q76" s="20"/>
      <c r="R76" s="20"/>
      <c r="S76" s="20"/>
      <c r="T76" s="20" t="e">
        <f t="shared" si="2"/>
        <v>#DIV/0!</v>
      </c>
      <c r="U76" s="20" t="e">
        <f t="shared" si="3"/>
        <v>#DIV/0!</v>
      </c>
      <c r="V76" s="4"/>
    </row>
    <row r="77" spans="2:22">
      <c r="B77" s="17"/>
      <c r="C77" s="85"/>
      <c r="D77" s="85"/>
      <c r="E77" s="18"/>
      <c r="F77" s="19"/>
      <c r="G77" s="18"/>
      <c r="H77" s="18"/>
      <c r="I77" s="20"/>
      <c r="J77" s="21"/>
      <c r="K77" s="20"/>
      <c r="L77" s="18"/>
      <c r="M77" s="18"/>
      <c r="N77" s="20"/>
      <c r="O77" s="20"/>
      <c r="P77" s="20"/>
      <c r="Q77" s="20"/>
      <c r="R77" s="20"/>
      <c r="S77" s="20"/>
      <c r="T77" s="20" t="e">
        <f t="shared" si="2"/>
        <v>#DIV/0!</v>
      </c>
      <c r="U77" s="20" t="e">
        <f t="shared" si="3"/>
        <v>#DIV/0!</v>
      </c>
      <c r="V77" s="4"/>
    </row>
    <row r="78" spans="2:22" ht="16.5" thickBot="1">
      <c r="B78" s="32"/>
      <c r="C78" s="86"/>
      <c r="D78" s="86"/>
      <c r="E78" s="33"/>
      <c r="F78" s="34"/>
      <c r="G78" s="33"/>
      <c r="H78" s="33"/>
      <c r="I78" s="35"/>
      <c r="J78" s="36"/>
      <c r="K78" s="35"/>
      <c r="L78" s="33"/>
      <c r="M78" s="33"/>
      <c r="N78" s="35"/>
      <c r="O78" s="35"/>
      <c r="P78" s="35"/>
      <c r="Q78" s="35"/>
      <c r="R78" s="35"/>
      <c r="S78" s="35"/>
      <c r="T78" s="35" t="e">
        <f t="shared" si="2"/>
        <v>#DIV/0!</v>
      </c>
      <c r="U78" s="35" t="e">
        <f t="shared" si="3"/>
        <v>#DIV/0!</v>
      </c>
      <c r="V78" s="30"/>
    </row>
    <row r="79" spans="2:22">
      <c r="B79" s="80" t="s">
        <v>47</v>
      </c>
      <c r="C79" s="81"/>
      <c r="D79" s="81"/>
      <c r="E79" s="81"/>
      <c r="F79" s="81"/>
      <c r="G79" s="81"/>
      <c r="H79" s="81"/>
      <c r="I79" s="81"/>
      <c r="J79" s="81"/>
      <c r="K79" s="81"/>
      <c r="L79" s="81"/>
      <c r="M79" s="81"/>
      <c r="N79" s="81"/>
      <c r="O79" s="81"/>
      <c r="P79" s="81"/>
      <c r="Q79" s="81"/>
      <c r="R79" s="81"/>
      <c r="S79" s="81"/>
      <c r="T79" s="81"/>
      <c r="U79" s="81"/>
      <c r="V79" s="87"/>
    </row>
    <row r="80" spans="2:22" ht="16.5" thickBot="1">
      <c r="B80" s="83"/>
      <c r="C80" s="84"/>
      <c r="D80" s="84"/>
      <c r="E80" s="84"/>
      <c r="F80" s="84"/>
      <c r="G80" s="84"/>
      <c r="H80" s="84"/>
      <c r="I80" s="84"/>
      <c r="J80" s="84"/>
      <c r="K80" s="84"/>
      <c r="L80" s="84"/>
      <c r="M80" s="84"/>
      <c r="N80" s="84"/>
      <c r="O80" s="84"/>
      <c r="P80" s="84"/>
      <c r="Q80" s="84"/>
      <c r="R80" s="84"/>
      <c r="S80" s="84"/>
      <c r="T80" s="84"/>
      <c r="U80" s="84"/>
      <c r="V80" s="88"/>
    </row>
    <row r="81" spans="2:22" ht="38.25" thickBot="1">
      <c r="B81" s="25" t="s">
        <v>44</v>
      </c>
      <c r="C81" s="75" t="s">
        <v>0</v>
      </c>
      <c r="D81" s="76"/>
      <c r="E81" s="6" t="s">
        <v>1</v>
      </c>
      <c r="F81" s="6" t="s">
        <v>2</v>
      </c>
      <c r="G81" s="6" t="s">
        <v>3</v>
      </c>
      <c r="H81" s="6" t="s">
        <v>6</v>
      </c>
      <c r="I81" s="6" t="s">
        <v>4</v>
      </c>
      <c r="J81" s="6" t="s">
        <v>11</v>
      </c>
      <c r="K81" s="6" t="s">
        <v>5</v>
      </c>
      <c r="L81" s="6" t="s">
        <v>12</v>
      </c>
      <c r="M81" s="6" t="s">
        <v>13</v>
      </c>
      <c r="N81" s="6" t="s">
        <v>26</v>
      </c>
      <c r="O81" s="6" t="s">
        <v>27</v>
      </c>
      <c r="P81" s="6" t="s">
        <v>28</v>
      </c>
      <c r="Q81" s="6" t="s">
        <v>29</v>
      </c>
      <c r="R81" s="6" t="s">
        <v>30</v>
      </c>
      <c r="S81" s="6" t="s">
        <v>31</v>
      </c>
      <c r="T81" s="6" t="s">
        <v>23</v>
      </c>
      <c r="U81" s="6" t="s">
        <v>24</v>
      </c>
      <c r="V81" s="6" t="s">
        <v>25</v>
      </c>
    </row>
    <row r="82" spans="2:22">
      <c r="B82" s="24"/>
      <c r="C82" s="78"/>
      <c r="D82" s="78"/>
      <c r="E82" s="12"/>
      <c r="F82" s="14"/>
      <c r="G82" s="12"/>
      <c r="H82" s="12"/>
      <c r="I82" s="15"/>
      <c r="J82" s="13"/>
      <c r="K82" s="15"/>
      <c r="L82" s="12"/>
      <c r="M82" s="12"/>
      <c r="N82" s="15"/>
      <c r="O82" s="15"/>
      <c r="P82" s="15"/>
      <c r="Q82" s="15"/>
      <c r="R82" s="15"/>
      <c r="S82" s="15"/>
      <c r="T82" s="15" t="e">
        <f>AVERAGE(N82:S82)</f>
        <v>#DIV/0!</v>
      </c>
      <c r="U82" s="15" t="e">
        <f>T82/K82</f>
        <v>#DIV/0!</v>
      </c>
      <c r="V82" s="5"/>
    </row>
    <row r="83" spans="2:22">
      <c r="B83" s="17"/>
      <c r="C83" s="85"/>
      <c r="D83" s="85"/>
      <c r="E83" s="18"/>
      <c r="F83" s="19"/>
      <c r="G83" s="18"/>
      <c r="H83" s="18"/>
      <c r="I83" s="20"/>
      <c r="J83" s="21"/>
      <c r="K83" s="20"/>
      <c r="L83" s="18"/>
      <c r="M83" s="18"/>
      <c r="N83" s="20"/>
      <c r="O83" s="20"/>
      <c r="P83" s="20"/>
      <c r="Q83" s="20"/>
      <c r="R83" s="20"/>
      <c r="S83" s="20"/>
      <c r="T83" s="20" t="e">
        <f t="shared" ref="T83:T96" si="4">AVERAGE(N83:S83)</f>
        <v>#DIV/0!</v>
      </c>
      <c r="U83" s="20" t="e">
        <f t="shared" ref="U83:U96" si="5">T83/K83</f>
        <v>#DIV/0!</v>
      </c>
      <c r="V83" s="4"/>
    </row>
    <row r="84" spans="2:22">
      <c r="B84" s="17"/>
      <c r="C84" s="85"/>
      <c r="D84" s="85"/>
      <c r="E84" s="18"/>
      <c r="F84" s="19"/>
      <c r="G84" s="18"/>
      <c r="H84" s="18"/>
      <c r="I84" s="20"/>
      <c r="J84" s="21"/>
      <c r="K84" s="20"/>
      <c r="L84" s="18"/>
      <c r="M84" s="18"/>
      <c r="N84" s="20"/>
      <c r="O84" s="20"/>
      <c r="P84" s="20"/>
      <c r="Q84" s="20"/>
      <c r="R84" s="20"/>
      <c r="S84" s="20"/>
      <c r="T84" s="20" t="e">
        <f t="shared" si="4"/>
        <v>#DIV/0!</v>
      </c>
      <c r="U84" s="20" t="e">
        <f t="shared" si="5"/>
        <v>#DIV/0!</v>
      </c>
      <c r="V84" s="4"/>
    </row>
    <row r="85" spans="2:22">
      <c r="B85" s="17"/>
      <c r="C85" s="85"/>
      <c r="D85" s="85"/>
      <c r="E85" s="18"/>
      <c r="F85" s="19"/>
      <c r="G85" s="18"/>
      <c r="H85" s="18"/>
      <c r="I85" s="20"/>
      <c r="J85" s="21"/>
      <c r="K85" s="20"/>
      <c r="L85" s="18"/>
      <c r="M85" s="18"/>
      <c r="N85" s="20"/>
      <c r="O85" s="20"/>
      <c r="P85" s="20"/>
      <c r="Q85" s="20"/>
      <c r="R85" s="20"/>
      <c r="S85" s="20"/>
      <c r="T85" s="20" t="e">
        <f t="shared" si="4"/>
        <v>#DIV/0!</v>
      </c>
      <c r="U85" s="20" t="e">
        <f t="shared" si="5"/>
        <v>#DIV/0!</v>
      </c>
      <c r="V85" s="4"/>
    </row>
    <row r="86" spans="2:22">
      <c r="B86" s="17"/>
      <c r="C86" s="85"/>
      <c r="D86" s="85"/>
      <c r="E86" s="18"/>
      <c r="F86" s="19"/>
      <c r="G86" s="18"/>
      <c r="H86" s="18"/>
      <c r="I86" s="20"/>
      <c r="J86" s="21"/>
      <c r="K86" s="20"/>
      <c r="L86" s="18"/>
      <c r="M86" s="18"/>
      <c r="N86" s="20"/>
      <c r="O86" s="20"/>
      <c r="P86" s="20"/>
      <c r="Q86" s="20"/>
      <c r="R86" s="20"/>
      <c r="S86" s="20"/>
      <c r="T86" s="20" t="e">
        <f t="shared" si="4"/>
        <v>#DIV/0!</v>
      </c>
      <c r="U86" s="20" t="e">
        <f t="shared" si="5"/>
        <v>#DIV/0!</v>
      </c>
      <c r="V86" s="4"/>
    </row>
    <row r="87" spans="2:22">
      <c r="B87" s="17"/>
      <c r="C87" s="85"/>
      <c r="D87" s="85"/>
      <c r="E87" s="18"/>
      <c r="F87" s="19"/>
      <c r="G87" s="18"/>
      <c r="H87" s="18"/>
      <c r="I87" s="20"/>
      <c r="J87" s="21"/>
      <c r="K87" s="20"/>
      <c r="L87" s="18"/>
      <c r="M87" s="18"/>
      <c r="N87" s="20"/>
      <c r="O87" s="20"/>
      <c r="P87" s="20"/>
      <c r="Q87" s="20"/>
      <c r="R87" s="20"/>
      <c r="S87" s="20"/>
      <c r="T87" s="20" t="e">
        <f t="shared" si="4"/>
        <v>#DIV/0!</v>
      </c>
      <c r="U87" s="20" t="e">
        <f t="shared" si="5"/>
        <v>#DIV/0!</v>
      </c>
      <c r="V87" s="4"/>
    </row>
    <row r="88" spans="2:22">
      <c r="B88" s="17"/>
      <c r="C88" s="85"/>
      <c r="D88" s="85"/>
      <c r="E88" s="18"/>
      <c r="F88" s="19"/>
      <c r="G88" s="18"/>
      <c r="H88" s="18"/>
      <c r="I88" s="20"/>
      <c r="J88" s="21"/>
      <c r="K88" s="20"/>
      <c r="L88" s="18"/>
      <c r="M88" s="18"/>
      <c r="N88" s="20"/>
      <c r="O88" s="20"/>
      <c r="P88" s="20"/>
      <c r="Q88" s="20"/>
      <c r="R88" s="20"/>
      <c r="S88" s="20"/>
      <c r="T88" s="20" t="e">
        <f t="shared" si="4"/>
        <v>#DIV/0!</v>
      </c>
      <c r="U88" s="20" t="e">
        <f t="shared" si="5"/>
        <v>#DIV/0!</v>
      </c>
      <c r="V88" s="4"/>
    </row>
    <row r="89" spans="2:22">
      <c r="B89" s="17"/>
      <c r="C89" s="85"/>
      <c r="D89" s="85"/>
      <c r="E89" s="18"/>
      <c r="F89" s="19"/>
      <c r="G89" s="18"/>
      <c r="H89" s="18"/>
      <c r="I89" s="20"/>
      <c r="J89" s="21"/>
      <c r="K89" s="20"/>
      <c r="L89" s="18"/>
      <c r="M89" s="18"/>
      <c r="N89" s="20"/>
      <c r="O89" s="20"/>
      <c r="P89" s="20"/>
      <c r="Q89" s="20"/>
      <c r="R89" s="20"/>
      <c r="S89" s="20"/>
      <c r="T89" s="20" t="e">
        <f t="shared" si="4"/>
        <v>#DIV/0!</v>
      </c>
      <c r="U89" s="20" t="e">
        <f t="shared" si="5"/>
        <v>#DIV/0!</v>
      </c>
      <c r="V89" s="4"/>
    </row>
    <row r="90" spans="2:22">
      <c r="B90" s="17"/>
      <c r="C90" s="85"/>
      <c r="D90" s="85"/>
      <c r="E90" s="18"/>
      <c r="F90" s="19"/>
      <c r="G90" s="18"/>
      <c r="H90" s="18"/>
      <c r="I90" s="20"/>
      <c r="J90" s="21"/>
      <c r="K90" s="20"/>
      <c r="L90" s="18"/>
      <c r="M90" s="18"/>
      <c r="N90" s="20"/>
      <c r="O90" s="20"/>
      <c r="P90" s="20"/>
      <c r="Q90" s="20"/>
      <c r="R90" s="20"/>
      <c r="S90" s="20"/>
      <c r="T90" s="20" t="e">
        <f t="shared" si="4"/>
        <v>#DIV/0!</v>
      </c>
      <c r="U90" s="20" t="e">
        <f t="shared" si="5"/>
        <v>#DIV/0!</v>
      </c>
      <c r="V90" s="4"/>
    </row>
    <row r="91" spans="2:22">
      <c r="B91" s="17"/>
      <c r="C91" s="85"/>
      <c r="D91" s="85"/>
      <c r="E91" s="18"/>
      <c r="F91" s="19"/>
      <c r="G91" s="18"/>
      <c r="H91" s="18"/>
      <c r="I91" s="20"/>
      <c r="J91" s="21"/>
      <c r="K91" s="20"/>
      <c r="L91" s="18"/>
      <c r="M91" s="18"/>
      <c r="N91" s="20"/>
      <c r="O91" s="20"/>
      <c r="P91" s="20"/>
      <c r="Q91" s="20"/>
      <c r="R91" s="20"/>
      <c r="S91" s="20"/>
      <c r="T91" s="20" t="e">
        <f t="shared" si="4"/>
        <v>#DIV/0!</v>
      </c>
      <c r="U91" s="20" t="e">
        <f t="shared" si="5"/>
        <v>#DIV/0!</v>
      </c>
      <c r="V91" s="4"/>
    </row>
    <row r="92" spans="2:22">
      <c r="B92" s="17"/>
      <c r="C92" s="85"/>
      <c r="D92" s="85"/>
      <c r="E92" s="18"/>
      <c r="F92" s="19"/>
      <c r="G92" s="18"/>
      <c r="H92" s="18"/>
      <c r="I92" s="20"/>
      <c r="J92" s="21"/>
      <c r="K92" s="20"/>
      <c r="L92" s="18"/>
      <c r="M92" s="18"/>
      <c r="N92" s="20"/>
      <c r="O92" s="20"/>
      <c r="P92" s="20"/>
      <c r="Q92" s="20"/>
      <c r="R92" s="20"/>
      <c r="S92" s="20"/>
      <c r="T92" s="20" t="e">
        <f t="shared" si="4"/>
        <v>#DIV/0!</v>
      </c>
      <c r="U92" s="20" t="e">
        <f t="shared" si="5"/>
        <v>#DIV/0!</v>
      </c>
      <c r="V92" s="4"/>
    </row>
    <row r="93" spans="2:22">
      <c r="B93" s="17"/>
      <c r="C93" s="85"/>
      <c r="D93" s="85"/>
      <c r="E93" s="18"/>
      <c r="F93" s="19"/>
      <c r="G93" s="18"/>
      <c r="H93" s="18"/>
      <c r="I93" s="20"/>
      <c r="J93" s="21"/>
      <c r="K93" s="20"/>
      <c r="L93" s="18"/>
      <c r="M93" s="18"/>
      <c r="N93" s="20"/>
      <c r="O93" s="20"/>
      <c r="P93" s="20"/>
      <c r="Q93" s="20"/>
      <c r="R93" s="20"/>
      <c r="S93" s="20"/>
      <c r="T93" s="20" t="e">
        <f t="shared" si="4"/>
        <v>#DIV/0!</v>
      </c>
      <c r="U93" s="20" t="e">
        <f t="shared" si="5"/>
        <v>#DIV/0!</v>
      </c>
      <c r="V93" s="4"/>
    </row>
    <row r="94" spans="2:22">
      <c r="B94" s="17"/>
      <c r="C94" s="85"/>
      <c r="D94" s="85"/>
      <c r="E94" s="18"/>
      <c r="F94" s="19"/>
      <c r="G94" s="18"/>
      <c r="H94" s="18"/>
      <c r="I94" s="20"/>
      <c r="J94" s="21"/>
      <c r="K94" s="20"/>
      <c r="L94" s="18"/>
      <c r="M94" s="18"/>
      <c r="N94" s="20"/>
      <c r="O94" s="20"/>
      <c r="P94" s="20"/>
      <c r="Q94" s="20"/>
      <c r="R94" s="20"/>
      <c r="S94" s="20"/>
      <c r="T94" s="20" t="e">
        <f t="shared" si="4"/>
        <v>#DIV/0!</v>
      </c>
      <c r="U94" s="20" t="e">
        <f t="shared" si="5"/>
        <v>#DIV/0!</v>
      </c>
      <c r="V94" s="4"/>
    </row>
    <row r="95" spans="2:22">
      <c r="B95" s="17"/>
      <c r="C95" s="85"/>
      <c r="D95" s="85"/>
      <c r="E95" s="18"/>
      <c r="F95" s="19"/>
      <c r="G95" s="18"/>
      <c r="H95" s="18"/>
      <c r="I95" s="20"/>
      <c r="J95" s="21"/>
      <c r="K95" s="20"/>
      <c r="L95" s="18"/>
      <c r="M95" s="18"/>
      <c r="N95" s="20"/>
      <c r="O95" s="20"/>
      <c r="P95" s="20"/>
      <c r="Q95" s="20"/>
      <c r="R95" s="20"/>
      <c r="S95" s="20"/>
      <c r="T95" s="20" t="e">
        <f t="shared" si="4"/>
        <v>#DIV/0!</v>
      </c>
      <c r="U95" s="20" t="e">
        <f t="shared" si="5"/>
        <v>#DIV/0!</v>
      </c>
      <c r="V95" s="4"/>
    </row>
    <row r="96" spans="2:22">
      <c r="B96" s="17"/>
      <c r="C96" s="85"/>
      <c r="D96" s="85"/>
      <c r="E96" s="18"/>
      <c r="F96" s="19"/>
      <c r="G96" s="18"/>
      <c r="H96" s="18"/>
      <c r="I96" s="20"/>
      <c r="J96" s="21"/>
      <c r="K96" s="20"/>
      <c r="L96" s="18"/>
      <c r="M96" s="18"/>
      <c r="N96" s="20"/>
      <c r="O96" s="20"/>
      <c r="P96" s="20"/>
      <c r="Q96" s="20"/>
      <c r="R96" s="20"/>
      <c r="S96" s="20"/>
      <c r="T96" s="20" t="e">
        <f t="shared" si="4"/>
        <v>#DIV/0!</v>
      </c>
      <c r="U96" s="20" t="e">
        <f t="shared" si="5"/>
        <v>#DIV/0!</v>
      </c>
      <c r="V96" s="4"/>
    </row>
  </sheetData>
  <mergeCells count="92">
    <mergeCell ref="C14:D14"/>
    <mergeCell ref="B2:C4"/>
    <mergeCell ref="D2:V4"/>
    <mergeCell ref="C6:D6"/>
    <mergeCell ref="X6:Y6"/>
    <mergeCell ref="C7:D7"/>
    <mergeCell ref="C8:D8"/>
    <mergeCell ref="C9:D9"/>
    <mergeCell ref="C10:D10"/>
    <mergeCell ref="C11:D11"/>
    <mergeCell ref="C12:D12"/>
    <mergeCell ref="C13:D13"/>
    <mergeCell ref="C26:D26"/>
    <mergeCell ref="C15:D15"/>
    <mergeCell ref="C16:D16"/>
    <mergeCell ref="C17:D17"/>
    <mergeCell ref="C18:D18"/>
    <mergeCell ref="C19:D19"/>
    <mergeCell ref="C20:D20"/>
    <mergeCell ref="C21:D21"/>
    <mergeCell ref="C22:D22"/>
    <mergeCell ref="C23:D23"/>
    <mergeCell ref="C24:D24"/>
    <mergeCell ref="C25:D25"/>
    <mergeCell ref="C38:D38"/>
    <mergeCell ref="C27:D27"/>
    <mergeCell ref="C28:D28"/>
    <mergeCell ref="C29:D29"/>
    <mergeCell ref="C30:D30"/>
    <mergeCell ref="C31:D31"/>
    <mergeCell ref="C32:D32"/>
    <mergeCell ref="C33:D33"/>
    <mergeCell ref="C34:D34"/>
    <mergeCell ref="C35:D35"/>
    <mergeCell ref="C36:D36"/>
    <mergeCell ref="C37:D37"/>
    <mergeCell ref="C50:D50"/>
    <mergeCell ref="C39:D39"/>
    <mergeCell ref="C40:D40"/>
    <mergeCell ref="C41:D41"/>
    <mergeCell ref="C42:D42"/>
    <mergeCell ref="C43:D43"/>
    <mergeCell ref="C44:D44"/>
    <mergeCell ref="C45:D45"/>
    <mergeCell ref="C46:D46"/>
    <mergeCell ref="C47:D47"/>
    <mergeCell ref="C48:D48"/>
    <mergeCell ref="C49:D49"/>
    <mergeCell ref="C63:D63"/>
    <mergeCell ref="C51:D51"/>
    <mergeCell ref="C52:D52"/>
    <mergeCell ref="C53:D53"/>
    <mergeCell ref="C54:D54"/>
    <mergeCell ref="C55:D55"/>
    <mergeCell ref="C56:D56"/>
    <mergeCell ref="C57:D57"/>
    <mergeCell ref="C58:D58"/>
    <mergeCell ref="C59:D59"/>
    <mergeCell ref="C60:D60"/>
    <mergeCell ref="B61:V62"/>
    <mergeCell ref="C75:D75"/>
    <mergeCell ref="C64:D64"/>
    <mergeCell ref="C65:D65"/>
    <mergeCell ref="C66:D66"/>
    <mergeCell ref="C67:D67"/>
    <mergeCell ref="C68:D68"/>
    <mergeCell ref="C69:D69"/>
    <mergeCell ref="C70:D70"/>
    <mergeCell ref="C71:D71"/>
    <mergeCell ref="C72:D72"/>
    <mergeCell ref="C73:D73"/>
    <mergeCell ref="C74:D74"/>
    <mergeCell ref="C88:D88"/>
    <mergeCell ref="C76:D76"/>
    <mergeCell ref="C77:D77"/>
    <mergeCell ref="C78:D78"/>
    <mergeCell ref="B79:V80"/>
    <mergeCell ref="C81:D81"/>
    <mergeCell ref="C82:D82"/>
    <mergeCell ref="C83:D83"/>
    <mergeCell ref="C84:D84"/>
    <mergeCell ref="C85:D85"/>
    <mergeCell ref="C86:D86"/>
    <mergeCell ref="C87:D87"/>
    <mergeCell ref="C95:D95"/>
    <mergeCell ref="C96:D96"/>
    <mergeCell ref="C89:D89"/>
    <mergeCell ref="C90:D90"/>
    <mergeCell ref="C91:D91"/>
    <mergeCell ref="C92:D92"/>
    <mergeCell ref="C93:D93"/>
    <mergeCell ref="C94:D94"/>
  </mergeCells>
  <conditionalFormatting sqref="N7:U60">
    <cfRule type="cellIs" dxfId="74" priority="13" operator="lessThan">
      <formula>0.7</formula>
    </cfRule>
    <cfRule type="cellIs" dxfId="73" priority="14" operator="between">
      <formula>0.7</formula>
      <formula>0.9</formula>
    </cfRule>
    <cfRule type="cellIs" dxfId="72" priority="15" operator="greaterThan">
      <formula>0.9</formula>
    </cfRule>
  </conditionalFormatting>
  <conditionalFormatting sqref="N64:U64 T65:U78">
    <cfRule type="cellIs" dxfId="71" priority="10" operator="lessThan">
      <formula>0.7</formula>
    </cfRule>
    <cfRule type="cellIs" dxfId="70" priority="11" operator="between">
      <formula>0.7</formula>
      <formula>0.9</formula>
    </cfRule>
    <cfRule type="cellIs" dxfId="69" priority="12" operator="greaterThan">
      <formula>0.9</formula>
    </cfRule>
  </conditionalFormatting>
  <conditionalFormatting sqref="N65:S78">
    <cfRule type="cellIs" dxfId="68" priority="7" operator="lessThan">
      <formula>0.7</formula>
    </cfRule>
    <cfRule type="cellIs" dxfId="67" priority="8" operator="between">
      <formula>0.7</formula>
      <formula>0.9</formula>
    </cfRule>
    <cfRule type="cellIs" dxfId="66" priority="9" operator="greaterThan">
      <formula>0.9</formula>
    </cfRule>
  </conditionalFormatting>
  <conditionalFormatting sqref="N82:U82 T83:U96">
    <cfRule type="cellIs" dxfId="65" priority="4" operator="lessThan">
      <formula>0.7</formula>
    </cfRule>
    <cfRule type="cellIs" dxfId="64" priority="5" operator="between">
      <formula>0.7</formula>
      <formula>0.9</formula>
    </cfRule>
    <cfRule type="cellIs" dxfId="63" priority="6" operator="greaterThan">
      <formula>0.9</formula>
    </cfRule>
  </conditionalFormatting>
  <conditionalFormatting sqref="N83:S96">
    <cfRule type="cellIs" dxfId="62" priority="1" operator="lessThan">
      <formula>0.7</formula>
    </cfRule>
    <cfRule type="cellIs" dxfId="61" priority="2" operator="between">
      <formula>0.7</formula>
      <formula>0.9</formula>
    </cfRule>
    <cfRule type="cellIs" dxfId="60" priority="3" operator="greaterThan">
      <formula>0.9</formula>
    </cfRule>
  </conditionalFormatting>
  <dataValidations count="5">
    <dataValidation type="list" allowBlank="1" showInputMessage="1" showErrorMessage="1" sqref="L7:L60 L64:L78 L82:L96" xr:uid="{649D3917-D132-5248-99A0-2CC0836A5619}">
      <formula1>$AC$7:$AC$10</formula1>
    </dataValidation>
    <dataValidation type="list" allowBlank="1" showInputMessage="1" showErrorMessage="1" sqref="G82:G96 G7:G60 G64:G78" xr:uid="{F18DFF01-94EE-9A48-849D-FBDDE0E74277}">
      <formula1>$AA$7:$AA$11</formula1>
    </dataValidation>
    <dataValidation type="list" allowBlank="1" showInputMessage="1" showErrorMessage="1" sqref="H7:H60 H64:H78 H82:H96" xr:uid="{F7D729A5-A007-3741-8212-F4649C0B7CCC}">
      <formula1>$AB$7:$AB$9</formula1>
    </dataValidation>
    <dataValidation type="list" allowBlank="1" showInputMessage="1" showErrorMessage="1" sqref="M7:M60 M64:M78 M82:M96" xr:uid="{4A321090-5E3F-8249-9715-B61B9C8D4013}">
      <formula1>$AD$7:$AD$12</formula1>
    </dataValidation>
    <dataValidation type="list" allowBlank="1" showInputMessage="1" showErrorMessage="1" sqref="B7:B60 B64:B78 B82:B96" xr:uid="{93C3428F-CFA8-4343-8F39-2FC3829ACAA0}">
      <formula1>$AE$7:$AE$10</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183E8-755F-484B-8713-E9A41BFF6C71}">
  <dimension ref="B1:AE96"/>
  <sheetViews>
    <sheetView workbookViewId="0">
      <pane xSplit="5" ySplit="5" topLeftCell="R66" activePane="bottomRight" state="frozen"/>
      <selection pane="topRight" activeCell="E1" sqref="E1"/>
      <selection pane="bottomLeft" activeCell="A6" sqref="A6"/>
      <selection pane="bottomRight" activeCell="V7" sqref="V7"/>
    </sheetView>
  </sheetViews>
  <sheetFormatPr baseColWidth="10" defaultColWidth="10.875" defaultRowHeight="15.75"/>
  <cols>
    <col min="1" max="1" width="1.375" style="1" customWidth="1"/>
    <col min="2" max="3" width="17.625" style="1" customWidth="1"/>
    <col min="4" max="4" width="35" style="1" bestFit="1" customWidth="1"/>
    <col min="5" max="5" width="28.125" style="1" customWidth="1"/>
    <col min="6" max="6" width="42.5" style="1" customWidth="1"/>
    <col min="7" max="7" width="10" style="1" bestFit="1" customWidth="1"/>
    <col min="8" max="8" width="14.875" style="1" bestFit="1" customWidth="1"/>
    <col min="9" max="9" width="11" style="1" customWidth="1"/>
    <col min="10" max="10" width="17.875" style="1" customWidth="1"/>
    <col min="11" max="11" width="11" style="1" customWidth="1"/>
    <col min="12" max="12" width="14.875" style="1" customWidth="1"/>
    <col min="13" max="13" width="19.5" style="1" customWidth="1"/>
    <col min="14" max="19" width="8.625" style="1" customWidth="1"/>
    <col min="20" max="20" width="17.375" style="1" customWidth="1"/>
    <col min="21" max="21" width="20.5" style="1" customWidth="1"/>
    <col min="22" max="22" width="75.5" style="1" customWidth="1"/>
    <col min="23" max="24" width="10.875" style="1"/>
    <col min="25" max="25" width="17.625" style="1" customWidth="1"/>
    <col min="26" max="26" width="10.875" style="1"/>
    <col min="27" max="31" width="10.875" style="1" hidden="1" customWidth="1"/>
    <col min="32" max="16384" width="10.875" style="1"/>
  </cols>
  <sheetData>
    <row r="1" spans="2:31" ht="6.95" customHeight="1"/>
    <row r="2" spans="2:31" ht="15.95" customHeight="1">
      <c r="B2" s="71"/>
      <c r="C2" s="72"/>
      <c r="D2" s="73" t="s">
        <v>7</v>
      </c>
      <c r="E2" s="74"/>
      <c r="F2" s="74"/>
      <c r="G2" s="74"/>
      <c r="H2" s="74"/>
      <c r="I2" s="74"/>
      <c r="J2" s="74"/>
      <c r="K2" s="74"/>
      <c r="L2" s="74"/>
      <c r="M2" s="74"/>
      <c r="N2" s="74"/>
      <c r="O2" s="74"/>
      <c r="P2" s="74"/>
      <c r="Q2" s="74"/>
      <c r="R2" s="74"/>
      <c r="S2" s="74"/>
      <c r="T2" s="74"/>
      <c r="U2" s="74"/>
      <c r="V2" s="74"/>
    </row>
    <row r="3" spans="2:31">
      <c r="B3" s="71"/>
      <c r="C3" s="72"/>
      <c r="D3" s="73"/>
      <c r="E3" s="74"/>
      <c r="F3" s="74"/>
      <c r="G3" s="74"/>
      <c r="H3" s="74"/>
      <c r="I3" s="74"/>
      <c r="J3" s="74"/>
      <c r="K3" s="74"/>
      <c r="L3" s="74"/>
      <c r="M3" s="74"/>
      <c r="N3" s="74"/>
      <c r="O3" s="74"/>
      <c r="P3" s="74"/>
      <c r="Q3" s="74"/>
      <c r="R3" s="74"/>
      <c r="S3" s="74"/>
      <c r="T3" s="74"/>
      <c r="U3" s="74"/>
      <c r="V3" s="74"/>
    </row>
    <row r="4" spans="2:31" ht="48" customHeight="1">
      <c r="B4" s="71"/>
      <c r="C4" s="72"/>
      <c r="D4" s="73"/>
      <c r="E4" s="74"/>
      <c r="F4" s="74"/>
      <c r="G4" s="74"/>
      <c r="H4" s="74"/>
      <c r="I4" s="74"/>
      <c r="J4" s="74"/>
      <c r="K4" s="74"/>
      <c r="L4" s="74"/>
      <c r="M4" s="74"/>
      <c r="N4" s="74"/>
      <c r="O4" s="74"/>
      <c r="P4" s="74"/>
      <c r="Q4" s="74"/>
      <c r="R4" s="74"/>
      <c r="S4" s="74"/>
      <c r="T4" s="74"/>
      <c r="U4" s="74"/>
      <c r="V4" s="74"/>
    </row>
    <row r="5" spans="2:31" ht="5.0999999999999996" customHeight="1" thickBot="1">
      <c r="B5" s="2"/>
      <c r="C5" s="2"/>
      <c r="D5" s="2"/>
      <c r="E5" s="2"/>
      <c r="F5" s="2"/>
      <c r="G5" s="2"/>
      <c r="H5" s="2"/>
      <c r="I5" s="2"/>
      <c r="J5" s="2"/>
      <c r="K5" s="2"/>
      <c r="L5" s="2"/>
      <c r="M5" s="2"/>
    </row>
    <row r="6" spans="2:31" ht="42" customHeight="1" thickBot="1">
      <c r="B6" s="27" t="s">
        <v>44</v>
      </c>
      <c r="C6" s="75" t="s">
        <v>0</v>
      </c>
      <c r="D6" s="76"/>
      <c r="E6" s="6" t="s">
        <v>1</v>
      </c>
      <c r="F6" s="6" t="s">
        <v>2</v>
      </c>
      <c r="G6" s="6" t="s">
        <v>3</v>
      </c>
      <c r="H6" s="6" t="s">
        <v>6</v>
      </c>
      <c r="I6" s="6" t="s">
        <v>4</v>
      </c>
      <c r="J6" s="6" t="s">
        <v>11</v>
      </c>
      <c r="K6" s="6" t="s">
        <v>5</v>
      </c>
      <c r="L6" s="6" t="s">
        <v>12</v>
      </c>
      <c r="M6" s="6" t="s">
        <v>13</v>
      </c>
      <c r="N6" s="6" t="s">
        <v>26</v>
      </c>
      <c r="O6" s="6" t="s">
        <v>27</v>
      </c>
      <c r="P6" s="6" t="s">
        <v>28</v>
      </c>
      <c r="Q6" s="6" t="s">
        <v>29</v>
      </c>
      <c r="R6" s="6" t="s">
        <v>30</v>
      </c>
      <c r="S6" s="6" t="s">
        <v>31</v>
      </c>
      <c r="T6" s="6" t="s">
        <v>23</v>
      </c>
      <c r="U6" s="6" t="s">
        <v>24</v>
      </c>
      <c r="V6" s="6" t="s">
        <v>25</v>
      </c>
      <c r="X6" s="77" t="s">
        <v>41</v>
      </c>
      <c r="Y6" s="77"/>
      <c r="AA6" s="1" t="s">
        <v>3</v>
      </c>
      <c r="AB6" s="1" t="s">
        <v>6</v>
      </c>
      <c r="AC6" s="1" t="s">
        <v>12</v>
      </c>
      <c r="AD6" s="1" t="s">
        <v>32</v>
      </c>
      <c r="AE6" s="1" t="s">
        <v>44</v>
      </c>
    </row>
    <row r="7" spans="2:31" ht="150.75" customHeight="1">
      <c r="B7" s="24" t="s">
        <v>49</v>
      </c>
      <c r="C7" s="93" t="s">
        <v>53</v>
      </c>
      <c r="D7" s="93"/>
      <c r="E7" s="14" t="s">
        <v>149</v>
      </c>
      <c r="F7" s="14" t="s">
        <v>150</v>
      </c>
      <c r="G7" s="12" t="s">
        <v>8</v>
      </c>
      <c r="H7" s="12" t="s">
        <v>14</v>
      </c>
      <c r="I7" s="15">
        <v>1</v>
      </c>
      <c r="J7" s="13" t="s">
        <v>151</v>
      </c>
      <c r="K7" s="15">
        <v>1</v>
      </c>
      <c r="L7" s="12" t="s">
        <v>33</v>
      </c>
      <c r="M7" s="12" t="s">
        <v>19</v>
      </c>
      <c r="N7" s="15">
        <v>1</v>
      </c>
      <c r="O7" s="15">
        <v>1</v>
      </c>
      <c r="P7" s="15"/>
      <c r="Q7" s="15"/>
      <c r="R7" s="15"/>
      <c r="S7" s="15"/>
      <c r="T7" s="15">
        <f>AVERAGE(N7:S7)</f>
        <v>1</v>
      </c>
      <c r="U7" s="15">
        <f>T7/K7</f>
        <v>1</v>
      </c>
      <c r="V7" s="14" t="s">
        <v>243</v>
      </c>
      <c r="X7" s="8" t="s">
        <v>35</v>
      </c>
      <c r="Y7" s="26" t="s">
        <v>38</v>
      </c>
      <c r="AA7" s="3" t="s">
        <v>8</v>
      </c>
      <c r="AB7" s="3" t="s">
        <v>14</v>
      </c>
      <c r="AC7" s="3" t="s">
        <v>33</v>
      </c>
      <c r="AD7" s="3" t="s">
        <v>17</v>
      </c>
      <c r="AE7" s="1" t="s">
        <v>45</v>
      </c>
    </row>
    <row r="8" spans="2:31" ht="15.95" customHeight="1">
      <c r="B8" s="17"/>
      <c r="C8" s="70"/>
      <c r="D8" s="70"/>
      <c r="E8" s="4"/>
      <c r="F8" s="4"/>
      <c r="G8" s="4"/>
      <c r="H8" s="4"/>
      <c r="I8" s="11"/>
      <c r="J8" s="4"/>
      <c r="K8" s="11"/>
      <c r="L8" s="4"/>
      <c r="M8" s="4"/>
      <c r="N8" s="11"/>
      <c r="O8" s="11"/>
      <c r="P8" s="11"/>
      <c r="Q8" s="11"/>
      <c r="R8" s="11"/>
      <c r="S8" s="11"/>
      <c r="T8" s="11" t="e">
        <f t="shared" ref="T8:T60" si="0">AVERAGE(N8:S8)</f>
        <v>#DIV/0!</v>
      </c>
      <c r="U8" s="11" t="e">
        <f t="shared" ref="U8:U60" si="1">T8/K8</f>
        <v>#DIV/0!</v>
      </c>
      <c r="V8" s="4"/>
      <c r="X8" s="9" t="s">
        <v>36</v>
      </c>
      <c r="Y8" s="26" t="s">
        <v>39</v>
      </c>
      <c r="AA8" s="3" t="s">
        <v>9</v>
      </c>
      <c r="AB8" s="3" t="s">
        <v>15</v>
      </c>
      <c r="AC8" s="3" t="s">
        <v>34</v>
      </c>
      <c r="AD8" s="3" t="s">
        <v>18</v>
      </c>
      <c r="AE8" s="1" t="s">
        <v>48</v>
      </c>
    </row>
    <row r="9" spans="2:31" ht="15.95" customHeight="1">
      <c r="B9" s="17"/>
      <c r="C9" s="70"/>
      <c r="D9" s="70"/>
      <c r="E9" s="4"/>
      <c r="F9" s="4"/>
      <c r="G9" s="4"/>
      <c r="H9" s="4"/>
      <c r="I9" s="11"/>
      <c r="J9" s="4"/>
      <c r="K9" s="11"/>
      <c r="L9" s="4"/>
      <c r="M9" s="4"/>
      <c r="N9" s="11"/>
      <c r="O9" s="11"/>
      <c r="P9" s="11"/>
      <c r="Q9" s="11"/>
      <c r="R9" s="11"/>
      <c r="S9" s="11"/>
      <c r="T9" s="11" t="e">
        <f t="shared" si="0"/>
        <v>#DIV/0!</v>
      </c>
      <c r="U9" s="11" t="e">
        <f t="shared" si="1"/>
        <v>#DIV/0!</v>
      </c>
      <c r="V9" s="4"/>
      <c r="X9" s="10" t="s">
        <v>37</v>
      </c>
      <c r="Y9" s="26" t="s">
        <v>40</v>
      </c>
      <c r="AA9" s="3" t="s">
        <v>10</v>
      </c>
      <c r="AB9" s="3" t="s">
        <v>16</v>
      </c>
      <c r="AC9" s="3" t="s">
        <v>51</v>
      </c>
      <c r="AD9" s="3" t="s">
        <v>19</v>
      </c>
      <c r="AE9" s="1" t="s">
        <v>49</v>
      </c>
    </row>
    <row r="10" spans="2:31">
      <c r="B10" s="17"/>
      <c r="C10" s="70"/>
      <c r="D10" s="70"/>
      <c r="E10" s="4"/>
      <c r="F10" s="4"/>
      <c r="G10" s="4"/>
      <c r="H10" s="4"/>
      <c r="I10" s="11"/>
      <c r="J10" s="4"/>
      <c r="K10" s="11"/>
      <c r="L10" s="4"/>
      <c r="M10" s="4"/>
      <c r="N10" s="11"/>
      <c r="O10" s="11"/>
      <c r="P10" s="11"/>
      <c r="Q10" s="11"/>
      <c r="R10" s="11"/>
      <c r="S10" s="11"/>
      <c r="T10" s="11" t="e">
        <f t="shared" si="0"/>
        <v>#DIV/0!</v>
      </c>
      <c r="U10" s="11" t="e">
        <f t="shared" si="1"/>
        <v>#DIV/0!</v>
      </c>
      <c r="V10" s="4"/>
      <c r="AA10" s="3" t="s">
        <v>161</v>
      </c>
      <c r="AB10" s="3"/>
      <c r="AC10" s="3" t="s">
        <v>52</v>
      </c>
      <c r="AD10" s="3" t="s">
        <v>20</v>
      </c>
      <c r="AE10" s="1" t="s">
        <v>50</v>
      </c>
    </row>
    <row r="11" spans="2:31">
      <c r="B11" s="26"/>
      <c r="C11" s="70"/>
      <c r="D11" s="70"/>
      <c r="E11" s="4"/>
      <c r="F11" s="4"/>
      <c r="G11" s="4"/>
      <c r="H11" s="4"/>
      <c r="I11" s="11"/>
      <c r="J11" s="4"/>
      <c r="K11" s="11"/>
      <c r="L11" s="4"/>
      <c r="M11" s="4"/>
      <c r="N11" s="11"/>
      <c r="O11" s="11"/>
      <c r="P11" s="11"/>
      <c r="Q11" s="11"/>
      <c r="R11" s="11"/>
      <c r="S11" s="11"/>
      <c r="T11" s="11" t="e">
        <f t="shared" si="0"/>
        <v>#DIV/0!</v>
      </c>
      <c r="U11" s="11" t="e">
        <f t="shared" si="1"/>
        <v>#DIV/0!</v>
      </c>
      <c r="V11" s="4"/>
      <c r="AA11" s="3" t="s">
        <v>238</v>
      </c>
      <c r="AB11" s="3"/>
      <c r="AC11" s="3"/>
      <c r="AD11" s="3" t="s">
        <v>21</v>
      </c>
    </row>
    <row r="12" spans="2:31">
      <c r="B12" s="26"/>
      <c r="C12" s="70"/>
      <c r="D12" s="70"/>
      <c r="E12" s="4"/>
      <c r="F12" s="4"/>
      <c r="G12" s="4"/>
      <c r="H12" s="4"/>
      <c r="I12" s="11"/>
      <c r="J12" s="4"/>
      <c r="K12" s="11"/>
      <c r="L12" s="4"/>
      <c r="M12" s="4"/>
      <c r="N12" s="11"/>
      <c r="O12" s="11"/>
      <c r="P12" s="11"/>
      <c r="Q12" s="11"/>
      <c r="R12" s="11"/>
      <c r="S12" s="11"/>
      <c r="T12" s="11" t="e">
        <f t="shared" si="0"/>
        <v>#DIV/0!</v>
      </c>
      <c r="U12" s="11" t="e">
        <f t="shared" si="1"/>
        <v>#DIV/0!</v>
      </c>
      <c r="V12" s="4"/>
      <c r="AA12" s="3"/>
      <c r="AB12" s="3"/>
      <c r="AC12" s="3"/>
      <c r="AD12" s="3" t="s">
        <v>22</v>
      </c>
    </row>
    <row r="13" spans="2:31">
      <c r="B13" s="26"/>
      <c r="C13" s="70"/>
      <c r="D13" s="70"/>
      <c r="E13" s="4"/>
      <c r="F13" s="4"/>
      <c r="G13" s="4"/>
      <c r="H13" s="4"/>
      <c r="I13" s="11"/>
      <c r="J13" s="4"/>
      <c r="K13" s="11"/>
      <c r="L13" s="4"/>
      <c r="M13" s="4"/>
      <c r="N13" s="11"/>
      <c r="O13" s="11"/>
      <c r="P13" s="11"/>
      <c r="Q13" s="11"/>
      <c r="R13" s="11"/>
      <c r="S13" s="11"/>
      <c r="T13" s="11" t="e">
        <f t="shared" si="0"/>
        <v>#DIV/0!</v>
      </c>
      <c r="U13" s="11" t="e">
        <f t="shared" si="1"/>
        <v>#DIV/0!</v>
      </c>
      <c r="V13" s="4"/>
    </row>
    <row r="14" spans="2:31">
      <c r="B14" s="26"/>
      <c r="C14" s="70"/>
      <c r="D14" s="70"/>
      <c r="E14" s="4"/>
      <c r="F14" s="4"/>
      <c r="G14" s="4"/>
      <c r="H14" s="4"/>
      <c r="I14" s="11"/>
      <c r="J14" s="4"/>
      <c r="K14" s="11"/>
      <c r="L14" s="4"/>
      <c r="M14" s="4"/>
      <c r="N14" s="11"/>
      <c r="O14" s="11"/>
      <c r="P14" s="11"/>
      <c r="Q14" s="11"/>
      <c r="R14" s="11"/>
      <c r="S14" s="11"/>
      <c r="T14" s="11" t="e">
        <f t="shared" si="0"/>
        <v>#DIV/0!</v>
      </c>
      <c r="U14" s="11" t="e">
        <f t="shared" si="1"/>
        <v>#DIV/0!</v>
      </c>
      <c r="V14" s="4"/>
    </row>
    <row r="15" spans="2:31">
      <c r="B15" s="26"/>
      <c r="C15" s="70"/>
      <c r="D15" s="70"/>
      <c r="E15" s="4"/>
      <c r="F15" s="4"/>
      <c r="G15" s="4"/>
      <c r="H15" s="4"/>
      <c r="I15" s="11"/>
      <c r="J15" s="4"/>
      <c r="K15" s="11"/>
      <c r="L15" s="4"/>
      <c r="M15" s="4"/>
      <c r="N15" s="11"/>
      <c r="O15" s="11"/>
      <c r="P15" s="11"/>
      <c r="Q15" s="11"/>
      <c r="R15" s="11"/>
      <c r="S15" s="11"/>
      <c r="T15" s="11" t="e">
        <f t="shared" si="0"/>
        <v>#DIV/0!</v>
      </c>
      <c r="U15" s="11" t="e">
        <f t="shared" si="1"/>
        <v>#DIV/0!</v>
      </c>
      <c r="V15" s="4"/>
    </row>
    <row r="16" spans="2:31">
      <c r="B16" s="26"/>
      <c r="C16" s="70"/>
      <c r="D16" s="70"/>
      <c r="E16" s="4"/>
      <c r="F16" s="4"/>
      <c r="G16" s="4"/>
      <c r="H16" s="4"/>
      <c r="I16" s="11"/>
      <c r="J16" s="4"/>
      <c r="K16" s="11"/>
      <c r="L16" s="4"/>
      <c r="M16" s="4"/>
      <c r="N16" s="11"/>
      <c r="O16" s="11"/>
      <c r="P16" s="11"/>
      <c r="Q16" s="11"/>
      <c r="R16" s="11"/>
      <c r="S16" s="11"/>
      <c r="T16" s="11" t="e">
        <f t="shared" si="0"/>
        <v>#DIV/0!</v>
      </c>
      <c r="U16" s="11" t="e">
        <f t="shared" si="1"/>
        <v>#DIV/0!</v>
      </c>
      <c r="V16" s="4"/>
    </row>
    <row r="17" spans="2:22">
      <c r="B17" s="26"/>
      <c r="C17" s="70"/>
      <c r="D17" s="70"/>
      <c r="E17" s="4"/>
      <c r="F17" s="4"/>
      <c r="G17" s="4"/>
      <c r="H17" s="4"/>
      <c r="I17" s="11"/>
      <c r="J17" s="4"/>
      <c r="K17" s="11"/>
      <c r="L17" s="4"/>
      <c r="M17" s="4"/>
      <c r="N17" s="11"/>
      <c r="O17" s="11"/>
      <c r="P17" s="11"/>
      <c r="Q17" s="11"/>
      <c r="R17" s="11"/>
      <c r="S17" s="11"/>
      <c r="T17" s="11" t="e">
        <f t="shared" si="0"/>
        <v>#DIV/0!</v>
      </c>
      <c r="U17" s="11" t="e">
        <f t="shared" si="1"/>
        <v>#DIV/0!</v>
      </c>
      <c r="V17" s="4"/>
    </row>
    <row r="18" spans="2:22">
      <c r="B18" s="26"/>
      <c r="C18" s="70"/>
      <c r="D18" s="70"/>
      <c r="E18" s="4"/>
      <c r="F18" s="4"/>
      <c r="G18" s="4"/>
      <c r="H18" s="4"/>
      <c r="I18" s="11"/>
      <c r="J18" s="4"/>
      <c r="K18" s="11"/>
      <c r="L18" s="4"/>
      <c r="M18" s="4"/>
      <c r="N18" s="11"/>
      <c r="O18" s="11"/>
      <c r="P18" s="11"/>
      <c r="Q18" s="11"/>
      <c r="R18" s="11"/>
      <c r="S18" s="11"/>
      <c r="T18" s="11" t="e">
        <f t="shared" si="0"/>
        <v>#DIV/0!</v>
      </c>
      <c r="U18" s="11" t="e">
        <f t="shared" si="1"/>
        <v>#DIV/0!</v>
      </c>
      <c r="V18" s="4"/>
    </row>
    <row r="19" spans="2:22">
      <c r="B19" s="26"/>
      <c r="C19" s="70"/>
      <c r="D19" s="70"/>
      <c r="E19" s="4"/>
      <c r="F19" s="4"/>
      <c r="G19" s="4"/>
      <c r="H19" s="4"/>
      <c r="I19" s="11"/>
      <c r="J19" s="4"/>
      <c r="K19" s="11"/>
      <c r="L19" s="4"/>
      <c r="M19" s="4"/>
      <c r="N19" s="11"/>
      <c r="O19" s="11"/>
      <c r="P19" s="11"/>
      <c r="Q19" s="11"/>
      <c r="R19" s="11"/>
      <c r="S19" s="11"/>
      <c r="T19" s="11" t="e">
        <f t="shared" si="0"/>
        <v>#DIV/0!</v>
      </c>
      <c r="U19" s="11" t="e">
        <f t="shared" si="1"/>
        <v>#DIV/0!</v>
      </c>
      <c r="V19" s="4"/>
    </row>
    <row r="20" spans="2:22">
      <c r="B20" s="26"/>
      <c r="C20" s="70"/>
      <c r="D20" s="70"/>
      <c r="E20" s="4"/>
      <c r="F20" s="4"/>
      <c r="G20" s="4"/>
      <c r="H20" s="4"/>
      <c r="I20" s="11"/>
      <c r="J20" s="4"/>
      <c r="K20" s="11"/>
      <c r="L20" s="4"/>
      <c r="M20" s="4"/>
      <c r="N20" s="11"/>
      <c r="O20" s="11"/>
      <c r="P20" s="11"/>
      <c r="Q20" s="11"/>
      <c r="R20" s="11"/>
      <c r="S20" s="11"/>
      <c r="T20" s="11" t="e">
        <f t="shared" si="0"/>
        <v>#DIV/0!</v>
      </c>
      <c r="U20" s="11" t="e">
        <f t="shared" si="1"/>
        <v>#DIV/0!</v>
      </c>
      <c r="V20" s="4"/>
    </row>
    <row r="21" spans="2:22">
      <c r="B21" s="26"/>
      <c r="C21" s="70"/>
      <c r="D21" s="70"/>
      <c r="E21" s="4"/>
      <c r="F21" s="4"/>
      <c r="G21" s="4"/>
      <c r="H21" s="4"/>
      <c r="I21" s="11"/>
      <c r="J21" s="4"/>
      <c r="K21" s="11"/>
      <c r="L21" s="4"/>
      <c r="M21" s="4"/>
      <c r="N21" s="11"/>
      <c r="O21" s="11"/>
      <c r="P21" s="11"/>
      <c r="Q21" s="11"/>
      <c r="R21" s="11"/>
      <c r="S21" s="11"/>
      <c r="T21" s="11" t="e">
        <f t="shared" si="0"/>
        <v>#DIV/0!</v>
      </c>
      <c r="U21" s="11" t="e">
        <f t="shared" si="1"/>
        <v>#DIV/0!</v>
      </c>
      <c r="V21" s="4"/>
    </row>
    <row r="22" spans="2:22">
      <c r="B22" s="26"/>
      <c r="C22" s="70"/>
      <c r="D22" s="70"/>
      <c r="E22" s="4"/>
      <c r="F22" s="4"/>
      <c r="G22" s="4"/>
      <c r="H22" s="4"/>
      <c r="I22" s="11"/>
      <c r="J22" s="4"/>
      <c r="K22" s="11"/>
      <c r="L22" s="4"/>
      <c r="M22" s="4"/>
      <c r="N22" s="11"/>
      <c r="O22" s="11"/>
      <c r="P22" s="11"/>
      <c r="Q22" s="11"/>
      <c r="R22" s="11"/>
      <c r="S22" s="11"/>
      <c r="T22" s="11" t="e">
        <f t="shared" si="0"/>
        <v>#DIV/0!</v>
      </c>
      <c r="U22" s="11" t="e">
        <f t="shared" si="1"/>
        <v>#DIV/0!</v>
      </c>
      <c r="V22" s="4"/>
    </row>
    <row r="23" spans="2:22">
      <c r="B23" s="26"/>
      <c r="C23" s="70"/>
      <c r="D23" s="70"/>
      <c r="E23" s="4"/>
      <c r="F23" s="4"/>
      <c r="G23" s="4"/>
      <c r="H23" s="4"/>
      <c r="I23" s="11"/>
      <c r="J23" s="4"/>
      <c r="K23" s="11"/>
      <c r="L23" s="4"/>
      <c r="M23" s="4"/>
      <c r="N23" s="11"/>
      <c r="O23" s="11"/>
      <c r="P23" s="11"/>
      <c r="Q23" s="11"/>
      <c r="R23" s="11"/>
      <c r="S23" s="11"/>
      <c r="T23" s="11" t="e">
        <f t="shared" si="0"/>
        <v>#DIV/0!</v>
      </c>
      <c r="U23" s="11" t="e">
        <f t="shared" si="1"/>
        <v>#DIV/0!</v>
      </c>
      <c r="V23" s="4"/>
    </row>
    <row r="24" spans="2:22">
      <c r="B24" s="26"/>
      <c r="C24" s="70"/>
      <c r="D24" s="70"/>
      <c r="E24" s="4"/>
      <c r="F24" s="4"/>
      <c r="G24" s="4"/>
      <c r="H24" s="4"/>
      <c r="I24" s="11"/>
      <c r="J24" s="4"/>
      <c r="K24" s="11"/>
      <c r="L24" s="4"/>
      <c r="M24" s="4"/>
      <c r="N24" s="11"/>
      <c r="O24" s="11"/>
      <c r="P24" s="11"/>
      <c r="Q24" s="11"/>
      <c r="R24" s="11"/>
      <c r="S24" s="11"/>
      <c r="T24" s="11" t="e">
        <f t="shared" si="0"/>
        <v>#DIV/0!</v>
      </c>
      <c r="U24" s="11" t="e">
        <f t="shared" si="1"/>
        <v>#DIV/0!</v>
      </c>
      <c r="V24" s="4"/>
    </row>
    <row r="25" spans="2:22">
      <c r="B25" s="26"/>
      <c r="C25" s="70"/>
      <c r="D25" s="70"/>
      <c r="E25" s="4"/>
      <c r="F25" s="4"/>
      <c r="G25" s="4"/>
      <c r="H25" s="4"/>
      <c r="I25" s="11"/>
      <c r="J25" s="4"/>
      <c r="K25" s="11"/>
      <c r="L25" s="4"/>
      <c r="M25" s="4"/>
      <c r="N25" s="11"/>
      <c r="O25" s="11"/>
      <c r="P25" s="11"/>
      <c r="Q25" s="11"/>
      <c r="R25" s="11"/>
      <c r="S25" s="11"/>
      <c r="T25" s="11" t="e">
        <f t="shared" si="0"/>
        <v>#DIV/0!</v>
      </c>
      <c r="U25" s="11" t="e">
        <f t="shared" si="1"/>
        <v>#DIV/0!</v>
      </c>
      <c r="V25" s="4"/>
    </row>
    <row r="26" spans="2:22">
      <c r="B26" s="26"/>
      <c r="C26" s="70"/>
      <c r="D26" s="70"/>
      <c r="E26" s="4"/>
      <c r="F26" s="4"/>
      <c r="G26" s="4"/>
      <c r="H26" s="4"/>
      <c r="I26" s="11"/>
      <c r="J26" s="4"/>
      <c r="K26" s="11"/>
      <c r="L26" s="4"/>
      <c r="M26" s="4"/>
      <c r="N26" s="11"/>
      <c r="O26" s="11"/>
      <c r="P26" s="11"/>
      <c r="Q26" s="11"/>
      <c r="R26" s="11"/>
      <c r="S26" s="11"/>
      <c r="T26" s="11" t="e">
        <f t="shared" si="0"/>
        <v>#DIV/0!</v>
      </c>
      <c r="U26" s="11" t="e">
        <f t="shared" si="1"/>
        <v>#DIV/0!</v>
      </c>
      <c r="V26" s="4"/>
    </row>
    <row r="27" spans="2:22">
      <c r="B27" s="26"/>
      <c r="C27" s="70"/>
      <c r="D27" s="70"/>
      <c r="E27" s="4"/>
      <c r="F27" s="4"/>
      <c r="G27" s="4"/>
      <c r="H27" s="4"/>
      <c r="I27" s="11"/>
      <c r="J27" s="4"/>
      <c r="K27" s="11"/>
      <c r="L27" s="4"/>
      <c r="M27" s="4"/>
      <c r="N27" s="11"/>
      <c r="O27" s="11"/>
      <c r="P27" s="11"/>
      <c r="Q27" s="11"/>
      <c r="R27" s="11"/>
      <c r="S27" s="11"/>
      <c r="T27" s="11" t="e">
        <f t="shared" si="0"/>
        <v>#DIV/0!</v>
      </c>
      <c r="U27" s="11" t="e">
        <f t="shared" si="1"/>
        <v>#DIV/0!</v>
      </c>
      <c r="V27" s="4"/>
    </row>
    <row r="28" spans="2:22">
      <c r="B28" s="26"/>
      <c r="C28" s="70"/>
      <c r="D28" s="70"/>
      <c r="E28" s="4"/>
      <c r="F28" s="4"/>
      <c r="G28" s="4"/>
      <c r="H28" s="4"/>
      <c r="I28" s="11"/>
      <c r="J28" s="4"/>
      <c r="K28" s="11"/>
      <c r="L28" s="4"/>
      <c r="M28" s="4"/>
      <c r="N28" s="11"/>
      <c r="O28" s="11"/>
      <c r="P28" s="11"/>
      <c r="Q28" s="11"/>
      <c r="R28" s="11"/>
      <c r="S28" s="11"/>
      <c r="T28" s="11" t="e">
        <f t="shared" si="0"/>
        <v>#DIV/0!</v>
      </c>
      <c r="U28" s="11" t="e">
        <f t="shared" si="1"/>
        <v>#DIV/0!</v>
      </c>
      <c r="V28" s="4"/>
    </row>
    <row r="29" spans="2:22">
      <c r="B29" s="26"/>
      <c r="C29" s="70"/>
      <c r="D29" s="70"/>
      <c r="E29" s="4"/>
      <c r="F29" s="4"/>
      <c r="G29" s="4"/>
      <c r="H29" s="4"/>
      <c r="I29" s="11"/>
      <c r="J29" s="4"/>
      <c r="K29" s="11"/>
      <c r="L29" s="4"/>
      <c r="M29" s="4"/>
      <c r="N29" s="11"/>
      <c r="O29" s="11"/>
      <c r="P29" s="11"/>
      <c r="Q29" s="11"/>
      <c r="R29" s="11"/>
      <c r="S29" s="11"/>
      <c r="T29" s="11" t="e">
        <f t="shared" si="0"/>
        <v>#DIV/0!</v>
      </c>
      <c r="U29" s="11" t="e">
        <f t="shared" si="1"/>
        <v>#DIV/0!</v>
      </c>
      <c r="V29" s="4"/>
    </row>
    <row r="30" spans="2:22">
      <c r="B30" s="26"/>
      <c r="C30" s="70"/>
      <c r="D30" s="70"/>
      <c r="E30" s="4"/>
      <c r="F30" s="4"/>
      <c r="G30" s="4"/>
      <c r="H30" s="4"/>
      <c r="I30" s="11"/>
      <c r="J30" s="4"/>
      <c r="K30" s="11"/>
      <c r="L30" s="4"/>
      <c r="M30" s="4"/>
      <c r="N30" s="11"/>
      <c r="O30" s="11"/>
      <c r="P30" s="11"/>
      <c r="Q30" s="11"/>
      <c r="R30" s="11"/>
      <c r="S30" s="11"/>
      <c r="T30" s="11" t="e">
        <f t="shared" si="0"/>
        <v>#DIV/0!</v>
      </c>
      <c r="U30" s="11" t="e">
        <f t="shared" si="1"/>
        <v>#DIV/0!</v>
      </c>
      <c r="V30" s="4"/>
    </row>
    <row r="31" spans="2:22">
      <c r="B31" s="26"/>
      <c r="C31" s="70"/>
      <c r="D31" s="70"/>
      <c r="E31" s="4"/>
      <c r="F31" s="4"/>
      <c r="G31" s="4"/>
      <c r="H31" s="4"/>
      <c r="I31" s="11"/>
      <c r="J31" s="4"/>
      <c r="K31" s="11"/>
      <c r="L31" s="4"/>
      <c r="M31" s="4"/>
      <c r="N31" s="11"/>
      <c r="O31" s="11"/>
      <c r="P31" s="11"/>
      <c r="Q31" s="11"/>
      <c r="R31" s="11"/>
      <c r="S31" s="11"/>
      <c r="T31" s="11" t="e">
        <f t="shared" si="0"/>
        <v>#DIV/0!</v>
      </c>
      <c r="U31" s="11" t="e">
        <f t="shared" si="1"/>
        <v>#DIV/0!</v>
      </c>
      <c r="V31" s="4"/>
    </row>
    <row r="32" spans="2:22">
      <c r="B32" s="26"/>
      <c r="C32" s="70"/>
      <c r="D32" s="70"/>
      <c r="E32" s="4"/>
      <c r="F32" s="4"/>
      <c r="G32" s="4"/>
      <c r="H32" s="4"/>
      <c r="I32" s="11"/>
      <c r="J32" s="4"/>
      <c r="K32" s="11"/>
      <c r="L32" s="4"/>
      <c r="M32" s="4"/>
      <c r="N32" s="11"/>
      <c r="O32" s="11"/>
      <c r="P32" s="11"/>
      <c r="Q32" s="11"/>
      <c r="R32" s="11"/>
      <c r="S32" s="11"/>
      <c r="T32" s="11" t="e">
        <f t="shared" si="0"/>
        <v>#DIV/0!</v>
      </c>
      <c r="U32" s="11" t="e">
        <f t="shared" si="1"/>
        <v>#DIV/0!</v>
      </c>
      <c r="V32" s="4"/>
    </row>
    <row r="33" spans="2:22">
      <c r="B33" s="26"/>
      <c r="C33" s="70"/>
      <c r="D33" s="70"/>
      <c r="E33" s="4"/>
      <c r="F33" s="4"/>
      <c r="G33" s="4"/>
      <c r="H33" s="4"/>
      <c r="I33" s="11"/>
      <c r="J33" s="4"/>
      <c r="K33" s="11"/>
      <c r="L33" s="4"/>
      <c r="M33" s="4"/>
      <c r="N33" s="11"/>
      <c r="O33" s="11"/>
      <c r="P33" s="11"/>
      <c r="Q33" s="11"/>
      <c r="R33" s="11"/>
      <c r="S33" s="11"/>
      <c r="T33" s="11" t="e">
        <f t="shared" si="0"/>
        <v>#DIV/0!</v>
      </c>
      <c r="U33" s="11" t="e">
        <f t="shared" si="1"/>
        <v>#DIV/0!</v>
      </c>
      <c r="V33" s="4"/>
    </row>
    <row r="34" spans="2:22">
      <c r="B34" s="26"/>
      <c r="C34" s="70"/>
      <c r="D34" s="70"/>
      <c r="E34" s="4"/>
      <c r="F34" s="4"/>
      <c r="G34" s="4"/>
      <c r="H34" s="4"/>
      <c r="I34" s="11"/>
      <c r="J34" s="4"/>
      <c r="K34" s="11"/>
      <c r="L34" s="4"/>
      <c r="M34" s="4"/>
      <c r="N34" s="11"/>
      <c r="O34" s="11"/>
      <c r="P34" s="11"/>
      <c r="Q34" s="11"/>
      <c r="R34" s="11"/>
      <c r="S34" s="11"/>
      <c r="T34" s="11" t="e">
        <f t="shared" si="0"/>
        <v>#DIV/0!</v>
      </c>
      <c r="U34" s="11" t="e">
        <f t="shared" si="1"/>
        <v>#DIV/0!</v>
      </c>
      <c r="V34" s="4"/>
    </row>
    <row r="35" spans="2:22">
      <c r="B35" s="26"/>
      <c r="C35" s="70"/>
      <c r="D35" s="70"/>
      <c r="E35" s="4"/>
      <c r="F35" s="4"/>
      <c r="G35" s="4"/>
      <c r="H35" s="4"/>
      <c r="I35" s="11"/>
      <c r="J35" s="4"/>
      <c r="K35" s="11"/>
      <c r="L35" s="4"/>
      <c r="M35" s="4"/>
      <c r="N35" s="11"/>
      <c r="O35" s="11"/>
      <c r="P35" s="11"/>
      <c r="Q35" s="11"/>
      <c r="R35" s="11"/>
      <c r="S35" s="11"/>
      <c r="T35" s="11" t="e">
        <f t="shared" si="0"/>
        <v>#DIV/0!</v>
      </c>
      <c r="U35" s="11" t="e">
        <f t="shared" si="1"/>
        <v>#DIV/0!</v>
      </c>
      <c r="V35" s="4"/>
    </row>
    <row r="36" spans="2:22">
      <c r="B36" s="26"/>
      <c r="C36" s="70"/>
      <c r="D36" s="70"/>
      <c r="E36" s="4"/>
      <c r="F36" s="4"/>
      <c r="G36" s="4"/>
      <c r="H36" s="4"/>
      <c r="I36" s="11"/>
      <c r="J36" s="4"/>
      <c r="K36" s="11"/>
      <c r="L36" s="4"/>
      <c r="M36" s="4"/>
      <c r="N36" s="11"/>
      <c r="O36" s="11"/>
      <c r="P36" s="11"/>
      <c r="Q36" s="11"/>
      <c r="R36" s="11"/>
      <c r="S36" s="11"/>
      <c r="T36" s="11" t="e">
        <f t="shared" si="0"/>
        <v>#DIV/0!</v>
      </c>
      <c r="U36" s="11" t="e">
        <f t="shared" si="1"/>
        <v>#DIV/0!</v>
      </c>
      <c r="V36" s="4"/>
    </row>
    <row r="37" spans="2:22">
      <c r="B37" s="26"/>
      <c r="C37" s="70"/>
      <c r="D37" s="70"/>
      <c r="E37" s="4"/>
      <c r="F37" s="4"/>
      <c r="G37" s="4"/>
      <c r="H37" s="4"/>
      <c r="I37" s="11"/>
      <c r="J37" s="4"/>
      <c r="K37" s="11"/>
      <c r="L37" s="4"/>
      <c r="M37" s="4"/>
      <c r="N37" s="11"/>
      <c r="O37" s="11"/>
      <c r="P37" s="11"/>
      <c r="Q37" s="11"/>
      <c r="R37" s="11"/>
      <c r="S37" s="11"/>
      <c r="T37" s="11" t="e">
        <f t="shared" si="0"/>
        <v>#DIV/0!</v>
      </c>
      <c r="U37" s="11" t="e">
        <f t="shared" si="1"/>
        <v>#DIV/0!</v>
      </c>
      <c r="V37" s="4"/>
    </row>
    <row r="38" spans="2:22">
      <c r="B38" s="26"/>
      <c r="C38" s="70"/>
      <c r="D38" s="70"/>
      <c r="E38" s="4"/>
      <c r="F38" s="4"/>
      <c r="G38" s="4"/>
      <c r="H38" s="4"/>
      <c r="I38" s="11"/>
      <c r="J38" s="4"/>
      <c r="K38" s="11"/>
      <c r="L38" s="4"/>
      <c r="M38" s="4"/>
      <c r="N38" s="11"/>
      <c r="O38" s="11"/>
      <c r="P38" s="11"/>
      <c r="Q38" s="11"/>
      <c r="R38" s="11"/>
      <c r="S38" s="11"/>
      <c r="T38" s="11" t="e">
        <f t="shared" si="0"/>
        <v>#DIV/0!</v>
      </c>
      <c r="U38" s="11" t="e">
        <f t="shared" si="1"/>
        <v>#DIV/0!</v>
      </c>
      <c r="V38" s="4"/>
    </row>
    <row r="39" spans="2:22">
      <c r="B39" s="26"/>
      <c r="C39" s="70"/>
      <c r="D39" s="70"/>
      <c r="E39" s="4"/>
      <c r="F39" s="4"/>
      <c r="G39" s="4"/>
      <c r="H39" s="4"/>
      <c r="I39" s="11"/>
      <c r="J39" s="4"/>
      <c r="K39" s="11"/>
      <c r="L39" s="4"/>
      <c r="M39" s="4"/>
      <c r="N39" s="11"/>
      <c r="O39" s="11"/>
      <c r="P39" s="11"/>
      <c r="Q39" s="11"/>
      <c r="R39" s="11"/>
      <c r="S39" s="11"/>
      <c r="T39" s="11" t="e">
        <f t="shared" si="0"/>
        <v>#DIV/0!</v>
      </c>
      <c r="U39" s="11" t="e">
        <f t="shared" si="1"/>
        <v>#DIV/0!</v>
      </c>
      <c r="V39" s="4"/>
    </row>
    <row r="40" spans="2:22">
      <c r="B40" s="26"/>
      <c r="C40" s="70"/>
      <c r="D40" s="70"/>
      <c r="E40" s="4"/>
      <c r="F40" s="4"/>
      <c r="G40" s="4"/>
      <c r="H40" s="4"/>
      <c r="I40" s="11"/>
      <c r="J40" s="4"/>
      <c r="K40" s="11"/>
      <c r="L40" s="4"/>
      <c r="M40" s="4"/>
      <c r="N40" s="11"/>
      <c r="O40" s="11"/>
      <c r="P40" s="11"/>
      <c r="Q40" s="11"/>
      <c r="R40" s="11"/>
      <c r="S40" s="11"/>
      <c r="T40" s="11" t="e">
        <f t="shared" si="0"/>
        <v>#DIV/0!</v>
      </c>
      <c r="U40" s="11" t="e">
        <f t="shared" si="1"/>
        <v>#DIV/0!</v>
      </c>
      <c r="V40" s="4"/>
    </row>
    <row r="41" spans="2:22">
      <c r="B41" s="26"/>
      <c r="C41" s="70"/>
      <c r="D41" s="70"/>
      <c r="E41" s="4"/>
      <c r="F41" s="4"/>
      <c r="G41" s="4"/>
      <c r="H41" s="4"/>
      <c r="I41" s="11"/>
      <c r="J41" s="4"/>
      <c r="K41" s="11"/>
      <c r="L41" s="4"/>
      <c r="M41" s="4"/>
      <c r="N41" s="11"/>
      <c r="O41" s="11"/>
      <c r="P41" s="11"/>
      <c r="Q41" s="11"/>
      <c r="R41" s="11"/>
      <c r="S41" s="11"/>
      <c r="T41" s="11" t="e">
        <f t="shared" si="0"/>
        <v>#DIV/0!</v>
      </c>
      <c r="U41" s="11" t="e">
        <f t="shared" si="1"/>
        <v>#DIV/0!</v>
      </c>
      <c r="V41" s="4"/>
    </row>
    <row r="42" spans="2:22">
      <c r="B42" s="26"/>
      <c r="C42" s="70"/>
      <c r="D42" s="70"/>
      <c r="E42" s="4"/>
      <c r="F42" s="4"/>
      <c r="G42" s="4"/>
      <c r="H42" s="4"/>
      <c r="I42" s="11"/>
      <c r="J42" s="4"/>
      <c r="K42" s="11"/>
      <c r="L42" s="4"/>
      <c r="M42" s="4"/>
      <c r="N42" s="11"/>
      <c r="O42" s="11"/>
      <c r="P42" s="11"/>
      <c r="Q42" s="11"/>
      <c r="R42" s="11"/>
      <c r="S42" s="11"/>
      <c r="T42" s="11" t="e">
        <f t="shared" si="0"/>
        <v>#DIV/0!</v>
      </c>
      <c r="U42" s="11" t="e">
        <f t="shared" si="1"/>
        <v>#DIV/0!</v>
      </c>
      <c r="V42" s="4"/>
    </row>
    <row r="43" spans="2:22">
      <c r="B43" s="26"/>
      <c r="C43" s="70"/>
      <c r="D43" s="70"/>
      <c r="E43" s="4"/>
      <c r="F43" s="4"/>
      <c r="G43" s="4"/>
      <c r="H43" s="4"/>
      <c r="I43" s="11"/>
      <c r="J43" s="4"/>
      <c r="K43" s="11"/>
      <c r="L43" s="4"/>
      <c r="M43" s="4"/>
      <c r="N43" s="11"/>
      <c r="O43" s="11"/>
      <c r="P43" s="11"/>
      <c r="Q43" s="11"/>
      <c r="R43" s="11"/>
      <c r="S43" s="11"/>
      <c r="T43" s="11" t="e">
        <f t="shared" si="0"/>
        <v>#DIV/0!</v>
      </c>
      <c r="U43" s="11" t="e">
        <f t="shared" si="1"/>
        <v>#DIV/0!</v>
      </c>
      <c r="V43" s="4"/>
    </row>
    <row r="44" spans="2:22">
      <c r="B44" s="26"/>
      <c r="C44" s="70"/>
      <c r="D44" s="70"/>
      <c r="E44" s="4"/>
      <c r="F44" s="4"/>
      <c r="G44" s="4"/>
      <c r="H44" s="4"/>
      <c r="I44" s="11"/>
      <c r="J44" s="4"/>
      <c r="K44" s="11"/>
      <c r="L44" s="4"/>
      <c r="M44" s="4"/>
      <c r="N44" s="11"/>
      <c r="O44" s="11"/>
      <c r="P44" s="11"/>
      <c r="Q44" s="11"/>
      <c r="R44" s="11"/>
      <c r="S44" s="11"/>
      <c r="T44" s="11" t="e">
        <f t="shared" si="0"/>
        <v>#DIV/0!</v>
      </c>
      <c r="U44" s="11" t="e">
        <f t="shared" si="1"/>
        <v>#DIV/0!</v>
      </c>
      <c r="V44" s="4"/>
    </row>
    <row r="45" spans="2:22">
      <c r="B45" s="26"/>
      <c r="C45" s="70"/>
      <c r="D45" s="70"/>
      <c r="E45" s="4"/>
      <c r="F45" s="4"/>
      <c r="G45" s="4"/>
      <c r="H45" s="4"/>
      <c r="I45" s="11"/>
      <c r="J45" s="4"/>
      <c r="K45" s="11"/>
      <c r="L45" s="4"/>
      <c r="M45" s="4"/>
      <c r="N45" s="11"/>
      <c r="O45" s="11"/>
      <c r="P45" s="11"/>
      <c r="Q45" s="11"/>
      <c r="R45" s="11"/>
      <c r="S45" s="11"/>
      <c r="T45" s="11" t="e">
        <f t="shared" si="0"/>
        <v>#DIV/0!</v>
      </c>
      <c r="U45" s="11" t="e">
        <f t="shared" si="1"/>
        <v>#DIV/0!</v>
      </c>
      <c r="V45" s="4"/>
    </row>
    <row r="46" spans="2:22">
      <c r="B46" s="26"/>
      <c r="C46" s="70"/>
      <c r="D46" s="70"/>
      <c r="E46" s="4"/>
      <c r="F46" s="4"/>
      <c r="G46" s="4"/>
      <c r="H46" s="4"/>
      <c r="I46" s="11"/>
      <c r="J46" s="4"/>
      <c r="K46" s="11"/>
      <c r="L46" s="4"/>
      <c r="M46" s="4"/>
      <c r="N46" s="11"/>
      <c r="O46" s="11"/>
      <c r="P46" s="11"/>
      <c r="Q46" s="11"/>
      <c r="R46" s="11"/>
      <c r="S46" s="11"/>
      <c r="T46" s="11" t="e">
        <f t="shared" si="0"/>
        <v>#DIV/0!</v>
      </c>
      <c r="U46" s="11" t="e">
        <f t="shared" si="1"/>
        <v>#DIV/0!</v>
      </c>
      <c r="V46" s="4"/>
    </row>
    <row r="47" spans="2:22">
      <c r="B47" s="26"/>
      <c r="C47" s="70"/>
      <c r="D47" s="70"/>
      <c r="E47" s="4"/>
      <c r="F47" s="4"/>
      <c r="G47" s="4"/>
      <c r="H47" s="4"/>
      <c r="I47" s="11"/>
      <c r="J47" s="4"/>
      <c r="K47" s="11"/>
      <c r="L47" s="4"/>
      <c r="M47" s="4"/>
      <c r="N47" s="11"/>
      <c r="O47" s="11"/>
      <c r="P47" s="11"/>
      <c r="Q47" s="11"/>
      <c r="R47" s="11"/>
      <c r="S47" s="11"/>
      <c r="T47" s="11" t="e">
        <f t="shared" si="0"/>
        <v>#DIV/0!</v>
      </c>
      <c r="U47" s="11" t="e">
        <f t="shared" si="1"/>
        <v>#DIV/0!</v>
      </c>
      <c r="V47" s="4"/>
    </row>
    <row r="48" spans="2:22">
      <c r="B48" s="26"/>
      <c r="C48" s="70"/>
      <c r="D48" s="70"/>
      <c r="E48" s="4"/>
      <c r="F48" s="4"/>
      <c r="G48" s="4"/>
      <c r="H48" s="4"/>
      <c r="I48" s="11"/>
      <c r="J48" s="4"/>
      <c r="K48" s="11"/>
      <c r="L48" s="4"/>
      <c r="M48" s="4"/>
      <c r="N48" s="11"/>
      <c r="O48" s="11"/>
      <c r="P48" s="11"/>
      <c r="Q48" s="11"/>
      <c r="R48" s="11"/>
      <c r="S48" s="11"/>
      <c r="T48" s="11" t="e">
        <f t="shared" si="0"/>
        <v>#DIV/0!</v>
      </c>
      <c r="U48" s="11" t="e">
        <f t="shared" si="1"/>
        <v>#DIV/0!</v>
      </c>
      <c r="V48" s="4"/>
    </row>
    <row r="49" spans="2:22">
      <c r="B49" s="26"/>
      <c r="C49" s="70"/>
      <c r="D49" s="70"/>
      <c r="E49" s="4"/>
      <c r="F49" s="4"/>
      <c r="G49" s="4"/>
      <c r="H49" s="4"/>
      <c r="I49" s="11"/>
      <c r="J49" s="4"/>
      <c r="K49" s="11"/>
      <c r="L49" s="4"/>
      <c r="M49" s="4"/>
      <c r="N49" s="11"/>
      <c r="O49" s="11"/>
      <c r="P49" s="11"/>
      <c r="Q49" s="11"/>
      <c r="R49" s="11"/>
      <c r="S49" s="11"/>
      <c r="T49" s="11" t="e">
        <f t="shared" si="0"/>
        <v>#DIV/0!</v>
      </c>
      <c r="U49" s="11" t="e">
        <f t="shared" si="1"/>
        <v>#DIV/0!</v>
      </c>
      <c r="V49" s="4"/>
    </row>
    <row r="50" spans="2:22">
      <c r="B50" s="26"/>
      <c r="C50" s="70"/>
      <c r="D50" s="70"/>
      <c r="E50" s="4"/>
      <c r="F50" s="4"/>
      <c r="G50" s="4"/>
      <c r="H50" s="4"/>
      <c r="I50" s="11"/>
      <c r="J50" s="4"/>
      <c r="K50" s="11"/>
      <c r="L50" s="4"/>
      <c r="M50" s="4"/>
      <c r="N50" s="11"/>
      <c r="O50" s="11"/>
      <c r="P50" s="11"/>
      <c r="Q50" s="11"/>
      <c r="R50" s="11"/>
      <c r="S50" s="11"/>
      <c r="T50" s="11" t="e">
        <f t="shared" si="0"/>
        <v>#DIV/0!</v>
      </c>
      <c r="U50" s="11" t="e">
        <f t="shared" si="1"/>
        <v>#DIV/0!</v>
      </c>
      <c r="V50" s="4"/>
    </row>
    <row r="51" spans="2:22">
      <c r="B51" s="26"/>
      <c r="C51" s="70"/>
      <c r="D51" s="70"/>
      <c r="E51" s="4"/>
      <c r="F51" s="4"/>
      <c r="G51" s="4"/>
      <c r="H51" s="4"/>
      <c r="I51" s="11"/>
      <c r="J51" s="4"/>
      <c r="K51" s="11"/>
      <c r="L51" s="4"/>
      <c r="M51" s="4"/>
      <c r="N51" s="11"/>
      <c r="O51" s="11"/>
      <c r="P51" s="11"/>
      <c r="Q51" s="11"/>
      <c r="R51" s="11"/>
      <c r="S51" s="11"/>
      <c r="T51" s="11" t="e">
        <f t="shared" si="0"/>
        <v>#DIV/0!</v>
      </c>
      <c r="U51" s="11" t="e">
        <f t="shared" si="1"/>
        <v>#DIV/0!</v>
      </c>
      <c r="V51" s="4"/>
    </row>
    <row r="52" spans="2:22">
      <c r="B52" s="26"/>
      <c r="C52" s="70"/>
      <c r="D52" s="70"/>
      <c r="E52" s="4"/>
      <c r="F52" s="4"/>
      <c r="G52" s="4"/>
      <c r="H52" s="4"/>
      <c r="I52" s="11"/>
      <c r="J52" s="4"/>
      <c r="K52" s="11"/>
      <c r="L52" s="4"/>
      <c r="M52" s="4"/>
      <c r="N52" s="11"/>
      <c r="O52" s="11"/>
      <c r="P52" s="11"/>
      <c r="Q52" s="11"/>
      <c r="R52" s="11"/>
      <c r="S52" s="11"/>
      <c r="T52" s="11" t="e">
        <f t="shared" si="0"/>
        <v>#DIV/0!</v>
      </c>
      <c r="U52" s="11" t="e">
        <f t="shared" si="1"/>
        <v>#DIV/0!</v>
      </c>
      <c r="V52" s="4"/>
    </row>
    <row r="53" spans="2:22">
      <c r="B53" s="26"/>
      <c r="C53" s="70"/>
      <c r="D53" s="70"/>
      <c r="E53" s="4"/>
      <c r="F53" s="4"/>
      <c r="G53" s="4"/>
      <c r="H53" s="4"/>
      <c r="I53" s="11"/>
      <c r="J53" s="4"/>
      <c r="K53" s="11"/>
      <c r="L53" s="4"/>
      <c r="M53" s="4"/>
      <c r="N53" s="11"/>
      <c r="O53" s="11"/>
      <c r="P53" s="11"/>
      <c r="Q53" s="11"/>
      <c r="R53" s="11"/>
      <c r="S53" s="11"/>
      <c r="T53" s="11" t="e">
        <f t="shared" si="0"/>
        <v>#DIV/0!</v>
      </c>
      <c r="U53" s="11" t="e">
        <f t="shared" si="1"/>
        <v>#DIV/0!</v>
      </c>
      <c r="V53" s="4"/>
    </row>
    <row r="54" spans="2:22">
      <c r="B54" s="26"/>
      <c r="C54" s="70"/>
      <c r="D54" s="70"/>
      <c r="E54" s="4"/>
      <c r="F54" s="4"/>
      <c r="G54" s="4"/>
      <c r="H54" s="4"/>
      <c r="I54" s="11"/>
      <c r="J54" s="4"/>
      <c r="K54" s="11"/>
      <c r="L54" s="4"/>
      <c r="M54" s="4"/>
      <c r="N54" s="11"/>
      <c r="O54" s="11"/>
      <c r="P54" s="11"/>
      <c r="Q54" s="11"/>
      <c r="R54" s="11"/>
      <c r="S54" s="11"/>
      <c r="T54" s="11" t="e">
        <f t="shared" si="0"/>
        <v>#DIV/0!</v>
      </c>
      <c r="U54" s="11" t="e">
        <f t="shared" si="1"/>
        <v>#DIV/0!</v>
      </c>
      <c r="V54" s="4"/>
    </row>
    <row r="55" spans="2:22">
      <c r="B55" s="26"/>
      <c r="C55" s="70"/>
      <c r="D55" s="70"/>
      <c r="E55" s="4"/>
      <c r="F55" s="4"/>
      <c r="G55" s="4"/>
      <c r="H55" s="4"/>
      <c r="I55" s="11"/>
      <c r="J55" s="4"/>
      <c r="K55" s="11"/>
      <c r="L55" s="4"/>
      <c r="M55" s="4"/>
      <c r="N55" s="11"/>
      <c r="O55" s="11"/>
      <c r="P55" s="11"/>
      <c r="Q55" s="11"/>
      <c r="R55" s="11"/>
      <c r="S55" s="11"/>
      <c r="T55" s="11" t="e">
        <f t="shared" si="0"/>
        <v>#DIV/0!</v>
      </c>
      <c r="U55" s="11" t="e">
        <f t="shared" si="1"/>
        <v>#DIV/0!</v>
      </c>
      <c r="V55" s="4"/>
    </row>
    <row r="56" spans="2:22">
      <c r="B56" s="26"/>
      <c r="C56" s="70"/>
      <c r="D56" s="70"/>
      <c r="E56" s="4"/>
      <c r="F56" s="4"/>
      <c r="G56" s="4"/>
      <c r="H56" s="4"/>
      <c r="I56" s="11"/>
      <c r="J56" s="4"/>
      <c r="K56" s="11"/>
      <c r="L56" s="4"/>
      <c r="M56" s="4"/>
      <c r="N56" s="11"/>
      <c r="O56" s="11"/>
      <c r="P56" s="11"/>
      <c r="Q56" s="11"/>
      <c r="R56" s="11"/>
      <c r="S56" s="11"/>
      <c r="T56" s="11" t="e">
        <f t="shared" si="0"/>
        <v>#DIV/0!</v>
      </c>
      <c r="U56" s="11" t="e">
        <f t="shared" si="1"/>
        <v>#DIV/0!</v>
      </c>
      <c r="V56" s="4"/>
    </row>
    <row r="57" spans="2:22">
      <c r="B57" s="26"/>
      <c r="C57" s="70"/>
      <c r="D57" s="70"/>
      <c r="E57" s="4"/>
      <c r="F57" s="4"/>
      <c r="G57" s="4"/>
      <c r="H57" s="4"/>
      <c r="I57" s="11"/>
      <c r="J57" s="4"/>
      <c r="K57" s="11"/>
      <c r="L57" s="4"/>
      <c r="M57" s="4"/>
      <c r="N57" s="11"/>
      <c r="O57" s="11"/>
      <c r="P57" s="11"/>
      <c r="Q57" s="11"/>
      <c r="R57" s="11"/>
      <c r="S57" s="11"/>
      <c r="T57" s="11" t="e">
        <f t="shared" si="0"/>
        <v>#DIV/0!</v>
      </c>
      <c r="U57" s="11" t="e">
        <f t="shared" si="1"/>
        <v>#DIV/0!</v>
      </c>
      <c r="V57" s="4"/>
    </row>
    <row r="58" spans="2:22">
      <c r="B58" s="26"/>
      <c r="C58" s="70"/>
      <c r="D58" s="70"/>
      <c r="E58" s="4"/>
      <c r="F58" s="4"/>
      <c r="G58" s="4"/>
      <c r="H58" s="4"/>
      <c r="I58" s="11"/>
      <c r="J58" s="4"/>
      <c r="K58" s="11"/>
      <c r="L58" s="4"/>
      <c r="M58" s="4"/>
      <c r="N58" s="11"/>
      <c r="O58" s="11"/>
      <c r="P58" s="11"/>
      <c r="Q58" s="11"/>
      <c r="R58" s="11"/>
      <c r="S58" s="11"/>
      <c r="T58" s="11" t="e">
        <f t="shared" si="0"/>
        <v>#DIV/0!</v>
      </c>
      <c r="U58" s="11" t="e">
        <f t="shared" si="1"/>
        <v>#DIV/0!</v>
      </c>
      <c r="V58" s="4"/>
    </row>
    <row r="59" spans="2:22">
      <c r="B59" s="26"/>
      <c r="C59" s="70"/>
      <c r="D59" s="70"/>
      <c r="E59" s="4"/>
      <c r="F59" s="4"/>
      <c r="G59" s="4"/>
      <c r="H59" s="4"/>
      <c r="I59" s="11"/>
      <c r="J59" s="4"/>
      <c r="K59" s="11"/>
      <c r="L59" s="4"/>
      <c r="M59" s="4"/>
      <c r="N59" s="11"/>
      <c r="O59" s="11"/>
      <c r="P59" s="11"/>
      <c r="Q59" s="11"/>
      <c r="R59" s="11"/>
      <c r="S59" s="11"/>
      <c r="T59" s="11" t="e">
        <f t="shared" si="0"/>
        <v>#DIV/0!</v>
      </c>
      <c r="U59" s="11" t="e">
        <f t="shared" si="1"/>
        <v>#DIV/0!</v>
      </c>
      <c r="V59" s="4"/>
    </row>
    <row r="60" spans="2:22" ht="16.5" thickBot="1">
      <c r="B60" s="29"/>
      <c r="C60" s="79"/>
      <c r="D60" s="79"/>
      <c r="E60" s="30"/>
      <c r="F60" s="30"/>
      <c r="G60" s="30"/>
      <c r="H60" s="30"/>
      <c r="I60" s="31"/>
      <c r="J60" s="30"/>
      <c r="K60" s="31"/>
      <c r="L60" s="30"/>
      <c r="M60" s="30"/>
      <c r="N60" s="31"/>
      <c r="O60" s="31"/>
      <c r="P60" s="31"/>
      <c r="Q60" s="31"/>
      <c r="R60" s="31"/>
      <c r="S60" s="31"/>
      <c r="T60" s="31" t="e">
        <f t="shared" si="0"/>
        <v>#DIV/0!</v>
      </c>
      <c r="U60" s="31" t="e">
        <f t="shared" si="1"/>
        <v>#DIV/0!</v>
      </c>
      <c r="V60" s="30"/>
    </row>
    <row r="61" spans="2:22">
      <c r="B61" s="80" t="s">
        <v>46</v>
      </c>
      <c r="C61" s="81"/>
      <c r="D61" s="81"/>
      <c r="E61" s="81"/>
      <c r="F61" s="81"/>
      <c r="G61" s="81"/>
      <c r="H61" s="81"/>
      <c r="I61" s="81"/>
      <c r="J61" s="81"/>
      <c r="K61" s="81"/>
      <c r="L61" s="81"/>
      <c r="M61" s="81"/>
      <c r="N61" s="81"/>
      <c r="O61" s="81"/>
      <c r="P61" s="81"/>
      <c r="Q61" s="81"/>
      <c r="R61" s="81"/>
      <c r="S61" s="81"/>
      <c r="T61" s="81"/>
      <c r="U61" s="81"/>
      <c r="V61" s="87"/>
    </row>
    <row r="62" spans="2:22" ht="16.5" thickBot="1">
      <c r="B62" s="83"/>
      <c r="C62" s="84"/>
      <c r="D62" s="84"/>
      <c r="E62" s="84"/>
      <c r="F62" s="84"/>
      <c r="G62" s="84"/>
      <c r="H62" s="84"/>
      <c r="I62" s="84"/>
      <c r="J62" s="84"/>
      <c r="K62" s="84"/>
      <c r="L62" s="84"/>
      <c r="M62" s="84"/>
      <c r="N62" s="84"/>
      <c r="O62" s="84"/>
      <c r="P62" s="84"/>
      <c r="Q62" s="84"/>
      <c r="R62" s="84"/>
      <c r="S62" s="84"/>
      <c r="T62" s="84"/>
      <c r="U62" s="84"/>
      <c r="V62" s="88"/>
    </row>
    <row r="63" spans="2:22" ht="38.25" thickBot="1">
      <c r="B63" s="25" t="s">
        <v>44</v>
      </c>
      <c r="C63" s="75" t="s">
        <v>0</v>
      </c>
      <c r="D63" s="76"/>
      <c r="E63" s="6" t="s">
        <v>1</v>
      </c>
      <c r="F63" s="6" t="s">
        <v>2</v>
      </c>
      <c r="G63" s="6" t="s">
        <v>3</v>
      </c>
      <c r="H63" s="6" t="s">
        <v>6</v>
      </c>
      <c r="I63" s="6" t="s">
        <v>4</v>
      </c>
      <c r="J63" s="6" t="s">
        <v>11</v>
      </c>
      <c r="K63" s="6" t="s">
        <v>5</v>
      </c>
      <c r="L63" s="6" t="s">
        <v>12</v>
      </c>
      <c r="M63" s="6" t="s">
        <v>13</v>
      </c>
      <c r="N63" s="6" t="s">
        <v>26</v>
      </c>
      <c r="O63" s="6" t="s">
        <v>27</v>
      </c>
      <c r="P63" s="6" t="s">
        <v>28</v>
      </c>
      <c r="Q63" s="6" t="s">
        <v>29</v>
      </c>
      <c r="R63" s="6" t="s">
        <v>30</v>
      </c>
      <c r="S63" s="6" t="s">
        <v>31</v>
      </c>
      <c r="T63" s="6" t="s">
        <v>23</v>
      </c>
      <c r="U63" s="6" t="s">
        <v>24</v>
      </c>
      <c r="V63" s="6" t="s">
        <v>25</v>
      </c>
    </row>
    <row r="64" spans="2:22">
      <c r="B64" s="24"/>
      <c r="C64" s="78"/>
      <c r="D64" s="78"/>
      <c r="E64" s="12"/>
      <c r="F64" s="14"/>
      <c r="G64" s="12"/>
      <c r="H64" s="12"/>
      <c r="I64" s="15"/>
      <c r="J64" s="13"/>
      <c r="K64" s="15"/>
      <c r="L64" s="12"/>
      <c r="M64" s="12"/>
      <c r="N64" s="15"/>
      <c r="O64" s="15"/>
      <c r="P64" s="15"/>
      <c r="Q64" s="15"/>
      <c r="R64" s="15"/>
      <c r="S64" s="15"/>
      <c r="T64" s="15" t="e">
        <f>AVERAGE(N64:S64)</f>
        <v>#DIV/0!</v>
      </c>
      <c r="U64" s="15" t="e">
        <f>T64/K64</f>
        <v>#DIV/0!</v>
      </c>
      <c r="V64" s="5"/>
    </row>
    <row r="65" spans="2:22">
      <c r="B65" s="17"/>
      <c r="C65" s="85"/>
      <c r="D65" s="85"/>
      <c r="E65" s="18"/>
      <c r="F65" s="19"/>
      <c r="G65" s="18"/>
      <c r="H65" s="18"/>
      <c r="I65" s="20"/>
      <c r="J65" s="21"/>
      <c r="K65" s="20"/>
      <c r="L65" s="18"/>
      <c r="M65" s="18"/>
      <c r="N65" s="20"/>
      <c r="O65" s="20"/>
      <c r="P65" s="20"/>
      <c r="Q65" s="20"/>
      <c r="R65" s="20"/>
      <c r="S65" s="20"/>
      <c r="T65" s="20" t="e">
        <f t="shared" ref="T65:T78" si="2">AVERAGE(N65:S65)</f>
        <v>#DIV/0!</v>
      </c>
      <c r="U65" s="20" t="e">
        <f t="shared" ref="U65:U78" si="3">T65/K65</f>
        <v>#DIV/0!</v>
      </c>
      <c r="V65" s="4"/>
    </row>
    <row r="66" spans="2:22">
      <c r="B66" s="17"/>
      <c r="C66" s="85"/>
      <c r="D66" s="85"/>
      <c r="E66" s="18"/>
      <c r="F66" s="19"/>
      <c r="G66" s="18"/>
      <c r="H66" s="18"/>
      <c r="I66" s="20"/>
      <c r="J66" s="21"/>
      <c r="K66" s="20"/>
      <c r="L66" s="18"/>
      <c r="M66" s="18"/>
      <c r="N66" s="20"/>
      <c r="O66" s="20"/>
      <c r="P66" s="20"/>
      <c r="Q66" s="20"/>
      <c r="R66" s="20"/>
      <c r="S66" s="20"/>
      <c r="T66" s="20" t="e">
        <f t="shared" si="2"/>
        <v>#DIV/0!</v>
      </c>
      <c r="U66" s="20" t="e">
        <f t="shared" si="3"/>
        <v>#DIV/0!</v>
      </c>
      <c r="V66" s="4"/>
    </row>
    <row r="67" spans="2:22">
      <c r="B67" s="17"/>
      <c r="C67" s="85"/>
      <c r="D67" s="85"/>
      <c r="E67" s="18"/>
      <c r="F67" s="19"/>
      <c r="G67" s="18"/>
      <c r="H67" s="18"/>
      <c r="I67" s="20"/>
      <c r="J67" s="21"/>
      <c r="K67" s="20"/>
      <c r="L67" s="18"/>
      <c r="M67" s="18"/>
      <c r="N67" s="20"/>
      <c r="O67" s="20"/>
      <c r="P67" s="20"/>
      <c r="Q67" s="20"/>
      <c r="R67" s="20"/>
      <c r="S67" s="20"/>
      <c r="T67" s="20" t="e">
        <f t="shared" si="2"/>
        <v>#DIV/0!</v>
      </c>
      <c r="U67" s="20" t="e">
        <f t="shared" si="3"/>
        <v>#DIV/0!</v>
      </c>
      <c r="V67" s="4"/>
    </row>
    <row r="68" spans="2:22">
      <c r="B68" s="17"/>
      <c r="C68" s="85"/>
      <c r="D68" s="85"/>
      <c r="E68" s="18"/>
      <c r="F68" s="19"/>
      <c r="G68" s="18"/>
      <c r="H68" s="18"/>
      <c r="I68" s="20"/>
      <c r="J68" s="21"/>
      <c r="K68" s="20"/>
      <c r="L68" s="18"/>
      <c r="M68" s="18"/>
      <c r="N68" s="20"/>
      <c r="O68" s="20"/>
      <c r="P68" s="20"/>
      <c r="Q68" s="20"/>
      <c r="R68" s="20"/>
      <c r="S68" s="20"/>
      <c r="T68" s="20" t="e">
        <f t="shared" si="2"/>
        <v>#DIV/0!</v>
      </c>
      <c r="U68" s="20" t="e">
        <f t="shared" si="3"/>
        <v>#DIV/0!</v>
      </c>
      <c r="V68" s="4"/>
    </row>
    <row r="69" spans="2:22">
      <c r="B69" s="17"/>
      <c r="C69" s="85"/>
      <c r="D69" s="85"/>
      <c r="E69" s="18"/>
      <c r="F69" s="19"/>
      <c r="G69" s="18"/>
      <c r="H69" s="18"/>
      <c r="I69" s="20"/>
      <c r="J69" s="21"/>
      <c r="K69" s="20"/>
      <c r="L69" s="18"/>
      <c r="M69" s="18"/>
      <c r="N69" s="20"/>
      <c r="O69" s="20"/>
      <c r="P69" s="20"/>
      <c r="Q69" s="20"/>
      <c r="R69" s="20"/>
      <c r="S69" s="20"/>
      <c r="T69" s="20" t="e">
        <f t="shared" si="2"/>
        <v>#DIV/0!</v>
      </c>
      <c r="U69" s="20" t="e">
        <f t="shared" si="3"/>
        <v>#DIV/0!</v>
      </c>
      <c r="V69" s="4"/>
    </row>
    <row r="70" spans="2:22">
      <c r="B70" s="17"/>
      <c r="C70" s="85"/>
      <c r="D70" s="85"/>
      <c r="E70" s="18"/>
      <c r="F70" s="19"/>
      <c r="G70" s="18"/>
      <c r="H70" s="18"/>
      <c r="I70" s="20"/>
      <c r="J70" s="21"/>
      <c r="K70" s="20"/>
      <c r="L70" s="18"/>
      <c r="M70" s="18"/>
      <c r="N70" s="20"/>
      <c r="O70" s="20"/>
      <c r="P70" s="20"/>
      <c r="Q70" s="20"/>
      <c r="R70" s="20"/>
      <c r="S70" s="20"/>
      <c r="T70" s="20" t="e">
        <f t="shared" si="2"/>
        <v>#DIV/0!</v>
      </c>
      <c r="U70" s="20" t="e">
        <f t="shared" si="3"/>
        <v>#DIV/0!</v>
      </c>
      <c r="V70" s="4"/>
    </row>
    <row r="71" spans="2:22">
      <c r="B71" s="17"/>
      <c r="C71" s="85"/>
      <c r="D71" s="85"/>
      <c r="E71" s="18"/>
      <c r="F71" s="19"/>
      <c r="G71" s="18"/>
      <c r="H71" s="18"/>
      <c r="I71" s="20"/>
      <c r="J71" s="21"/>
      <c r="K71" s="20"/>
      <c r="L71" s="18"/>
      <c r="M71" s="18"/>
      <c r="N71" s="20"/>
      <c r="O71" s="20"/>
      <c r="P71" s="20"/>
      <c r="Q71" s="20"/>
      <c r="R71" s="20"/>
      <c r="S71" s="20"/>
      <c r="T71" s="20" t="e">
        <f t="shared" si="2"/>
        <v>#DIV/0!</v>
      </c>
      <c r="U71" s="20" t="e">
        <f t="shared" si="3"/>
        <v>#DIV/0!</v>
      </c>
      <c r="V71" s="4"/>
    </row>
    <row r="72" spans="2:22">
      <c r="B72" s="17"/>
      <c r="C72" s="85"/>
      <c r="D72" s="85"/>
      <c r="E72" s="18"/>
      <c r="F72" s="19"/>
      <c r="G72" s="18"/>
      <c r="H72" s="18"/>
      <c r="I72" s="20"/>
      <c r="J72" s="21"/>
      <c r="K72" s="20"/>
      <c r="L72" s="18"/>
      <c r="M72" s="18"/>
      <c r="N72" s="20"/>
      <c r="O72" s="20"/>
      <c r="P72" s="20"/>
      <c r="Q72" s="20"/>
      <c r="R72" s="20"/>
      <c r="S72" s="20"/>
      <c r="T72" s="20" t="e">
        <f t="shared" si="2"/>
        <v>#DIV/0!</v>
      </c>
      <c r="U72" s="20" t="e">
        <f t="shared" si="3"/>
        <v>#DIV/0!</v>
      </c>
      <c r="V72" s="4"/>
    </row>
    <row r="73" spans="2:22">
      <c r="B73" s="17"/>
      <c r="C73" s="85"/>
      <c r="D73" s="85"/>
      <c r="E73" s="18"/>
      <c r="F73" s="19"/>
      <c r="G73" s="18"/>
      <c r="H73" s="18"/>
      <c r="I73" s="20"/>
      <c r="J73" s="21"/>
      <c r="K73" s="20"/>
      <c r="L73" s="18"/>
      <c r="M73" s="18"/>
      <c r="N73" s="20"/>
      <c r="O73" s="20"/>
      <c r="P73" s="20"/>
      <c r="Q73" s="20"/>
      <c r="R73" s="20"/>
      <c r="S73" s="20"/>
      <c r="T73" s="20" t="e">
        <f t="shared" si="2"/>
        <v>#DIV/0!</v>
      </c>
      <c r="U73" s="20" t="e">
        <f t="shared" si="3"/>
        <v>#DIV/0!</v>
      </c>
      <c r="V73" s="4"/>
    </row>
    <row r="74" spans="2:22">
      <c r="B74" s="17"/>
      <c r="C74" s="85"/>
      <c r="D74" s="85"/>
      <c r="E74" s="18"/>
      <c r="F74" s="19"/>
      <c r="G74" s="18"/>
      <c r="H74" s="18"/>
      <c r="I74" s="20"/>
      <c r="J74" s="21"/>
      <c r="K74" s="20"/>
      <c r="L74" s="18"/>
      <c r="M74" s="18"/>
      <c r="N74" s="20"/>
      <c r="O74" s="20"/>
      <c r="P74" s="20"/>
      <c r="Q74" s="20"/>
      <c r="R74" s="20"/>
      <c r="S74" s="20"/>
      <c r="T74" s="20" t="e">
        <f t="shared" si="2"/>
        <v>#DIV/0!</v>
      </c>
      <c r="U74" s="20" t="e">
        <f t="shared" si="3"/>
        <v>#DIV/0!</v>
      </c>
      <c r="V74" s="4"/>
    </row>
    <row r="75" spans="2:22">
      <c r="B75" s="17"/>
      <c r="C75" s="85"/>
      <c r="D75" s="85"/>
      <c r="E75" s="18"/>
      <c r="F75" s="19"/>
      <c r="G75" s="18"/>
      <c r="H75" s="18"/>
      <c r="I75" s="20"/>
      <c r="J75" s="21"/>
      <c r="K75" s="20"/>
      <c r="L75" s="18"/>
      <c r="M75" s="18"/>
      <c r="N75" s="20"/>
      <c r="O75" s="20"/>
      <c r="P75" s="20"/>
      <c r="Q75" s="20"/>
      <c r="R75" s="20"/>
      <c r="S75" s="20"/>
      <c r="T75" s="20" t="e">
        <f t="shared" si="2"/>
        <v>#DIV/0!</v>
      </c>
      <c r="U75" s="20" t="e">
        <f t="shared" si="3"/>
        <v>#DIV/0!</v>
      </c>
      <c r="V75" s="4"/>
    </row>
    <row r="76" spans="2:22">
      <c r="B76" s="17"/>
      <c r="C76" s="85"/>
      <c r="D76" s="85"/>
      <c r="E76" s="18"/>
      <c r="F76" s="19"/>
      <c r="G76" s="18"/>
      <c r="H76" s="18"/>
      <c r="I76" s="20"/>
      <c r="J76" s="21"/>
      <c r="K76" s="20"/>
      <c r="L76" s="18"/>
      <c r="M76" s="18"/>
      <c r="N76" s="20"/>
      <c r="O76" s="20"/>
      <c r="P76" s="20"/>
      <c r="Q76" s="20"/>
      <c r="R76" s="20"/>
      <c r="S76" s="20"/>
      <c r="T76" s="20" t="e">
        <f t="shared" si="2"/>
        <v>#DIV/0!</v>
      </c>
      <c r="U76" s="20" t="e">
        <f t="shared" si="3"/>
        <v>#DIV/0!</v>
      </c>
      <c r="V76" s="4"/>
    </row>
    <row r="77" spans="2:22">
      <c r="B77" s="17"/>
      <c r="C77" s="85"/>
      <c r="D77" s="85"/>
      <c r="E77" s="18"/>
      <c r="F77" s="19"/>
      <c r="G77" s="18"/>
      <c r="H77" s="18"/>
      <c r="I77" s="20"/>
      <c r="J77" s="21"/>
      <c r="K77" s="20"/>
      <c r="L77" s="18"/>
      <c r="M77" s="18"/>
      <c r="N77" s="20"/>
      <c r="O77" s="20"/>
      <c r="P77" s="20"/>
      <c r="Q77" s="20"/>
      <c r="R77" s="20"/>
      <c r="S77" s="20"/>
      <c r="T77" s="20" t="e">
        <f t="shared" si="2"/>
        <v>#DIV/0!</v>
      </c>
      <c r="U77" s="20" t="e">
        <f t="shared" si="3"/>
        <v>#DIV/0!</v>
      </c>
      <c r="V77" s="4"/>
    </row>
    <row r="78" spans="2:22" ht="16.5" thickBot="1">
      <c r="B78" s="32"/>
      <c r="C78" s="86"/>
      <c r="D78" s="86"/>
      <c r="E78" s="33"/>
      <c r="F78" s="34"/>
      <c r="G78" s="33"/>
      <c r="H78" s="33"/>
      <c r="I78" s="35"/>
      <c r="J78" s="36"/>
      <c r="K78" s="35"/>
      <c r="L78" s="33"/>
      <c r="M78" s="33"/>
      <c r="N78" s="35"/>
      <c r="O78" s="35"/>
      <c r="P78" s="35"/>
      <c r="Q78" s="35"/>
      <c r="R78" s="35"/>
      <c r="S78" s="35"/>
      <c r="T78" s="35" t="e">
        <f t="shared" si="2"/>
        <v>#DIV/0!</v>
      </c>
      <c r="U78" s="35" t="e">
        <f t="shared" si="3"/>
        <v>#DIV/0!</v>
      </c>
      <c r="V78" s="30"/>
    </row>
    <row r="79" spans="2:22">
      <c r="B79" s="80" t="s">
        <v>47</v>
      </c>
      <c r="C79" s="81"/>
      <c r="D79" s="81"/>
      <c r="E79" s="81"/>
      <c r="F79" s="81"/>
      <c r="G79" s="81"/>
      <c r="H79" s="81"/>
      <c r="I79" s="81"/>
      <c r="J79" s="81"/>
      <c r="K79" s="81"/>
      <c r="L79" s="81"/>
      <c r="M79" s="81"/>
      <c r="N79" s="81"/>
      <c r="O79" s="81"/>
      <c r="P79" s="81"/>
      <c r="Q79" s="81"/>
      <c r="R79" s="81"/>
      <c r="S79" s="81"/>
      <c r="T79" s="81"/>
      <c r="U79" s="81"/>
      <c r="V79" s="87"/>
    </row>
    <row r="80" spans="2:22" ht="16.5" thickBot="1">
      <c r="B80" s="83"/>
      <c r="C80" s="84"/>
      <c r="D80" s="84"/>
      <c r="E80" s="84"/>
      <c r="F80" s="84"/>
      <c r="G80" s="84"/>
      <c r="H80" s="84"/>
      <c r="I80" s="84"/>
      <c r="J80" s="84"/>
      <c r="K80" s="84"/>
      <c r="L80" s="84"/>
      <c r="M80" s="84"/>
      <c r="N80" s="84"/>
      <c r="O80" s="84"/>
      <c r="P80" s="84"/>
      <c r="Q80" s="84"/>
      <c r="R80" s="84"/>
      <c r="S80" s="84"/>
      <c r="T80" s="84"/>
      <c r="U80" s="84"/>
      <c r="V80" s="88"/>
    </row>
    <row r="81" spans="2:22" ht="38.25" thickBot="1">
      <c r="B81" s="25" t="s">
        <v>44</v>
      </c>
      <c r="C81" s="75" t="s">
        <v>0</v>
      </c>
      <c r="D81" s="76"/>
      <c r="E81" s="6" t="s">
        <v>1</v>
      </c>
      <c r="F81" s="6" t="s">
        <v>2</v>
      </c>
      <c r="G81" s="6" t="s">
        <v>3</v>
      </c>
      <c r="H81" s="6" t="s">
        <v>6</v>
      </c>
      <c r="I81" s="6" t="s">
        <v>4</v>
      </c>
      <c r="J81" s="6" t="s">
        <v>11</v>
      </c>
      <c r="K81" s="6" t="s">
        <v>5</v>
      </c>
      <c r="L81" s="6" t="s">
        <v>12</v>
      </c>
      <c r="M81" s="6" t="s">
        <v>13</v>
      </c>
      <c r="N81" s="6" t="s">
        <v>26</v>
      </c>
      <c r="O81" s="6" t="s">
        <v>27</v>
      </c>
      <c r="P81" s="6" t="s">
        <v>28</v>
      </c>
      <c r="Q81" s="6" t="s">
        <v>29</v>
      </c>
      <c r="R81" s="6" t="s">
        <v>30</v>
      </c>
      <c r="S81" s="6" t="s">
        <v>31</v>
      </c>
      <c r="T81" s="6" t="s">
        <v>23</v>
      </c>
      <c r="U81" s="6" t="s">
        <v>24</v>
      </c>
      <c r="V81" s="6" t="s">
        <v>25</v>
      </c>
    </row>
    <row r="82" spans="2:22">
      <c r="B82" s="24"/>
      <c r="C82" s="78"/>
      <c r="D82" s="78"/>
      <c r="E82" s="12"/>
      <c r="F82" s="14"/>
      <c r="G82" s="12"/>
      <c r="H82" s="12"/>
      <c r="I82" s="15"/>
      <c r="J82" s="13"/>
      <c r="K82" s="15"/>
      <c r="L82" s="12"/>
      <c r="M82" s="12"/>
      <c r="N82" s="15"/>
      <c r="O82" s="15"/>
      <c r="P82" s="15"/>
      <c r="Q82" s="15"/>
      <c r="R82" s="15"/>
      <c r="S82" s="15"/>
      <c r="T82" s="15" t="e">
        <f>AVERAGE(N82:S82)</f>
        <v>#DIV/0!</v>
      </c>
      <c r="U82" s="15" t="e">
        <f>T82/K82</f>
        <v>#DIV/0!</v>
      </c>
      <c r="V82" s="5"/>
    </row>
    <row r="83" spans="2:22">
      <c r="B83" s="17"/>
      <c r="C83" s="85"/>
      <c r="D83" s="85"/>
      <c r="E83" s="18"/>
      <c r="F83" s="19"/>
      <c r="G83" s="18"/>
      <c r="H83" s="18"/>
      <c r="I83" s="20"/>
      <c r="J83" s="21"/>
      <c r="K83" s="20"/>
      <c r="L83" s="18"/>
      <c r="M83" s="18"/>
      <c r="N83" s="20"/>
      <c r="O83" s="20"/>
      <c r="P83" s="20"/>
      <c r="Q83" s="20"/>
      <c r="R83" s="20"/>
      <c r="S83" s="20"/>
      <c r="T83" s="20" t="e">
        <f t="shared" ref="T83:T96" si="4">AVERAGE(N83:S83)</f>
        <v>#DIV/0!</v>
      </c>
      <c r="U83" s="20" t="e">
        <f t="shared" ref="U83:U96" si="5">T83/K83</f>
        <v>#DIV/0!</v>
      </c>
      <c r="V83" s="4"/>
    </row>
    <row r="84" spans="2:22">
      <c r="B84" s="17"/>
      <c r="C84" s="85"/>
      <c r="D84" s="85"/>
      <c r="E84" s="18"/>
      <c r="F84" s="19"/>
      <c r="G84" s="18"/>
      <c r="H84" s="18"/>
      <c r="I84" s="20"/>
      <c r="J84" s="21"/>
      <c r="K84" s="20"/>
      <c r="L84" s="18"/>
      <c r="M84" s="18"/>
      <c r="N84" s="20"/>
      <c r="O84" s="20"/>
      <c r="P84" s="20"/>
      <c r="Q84" s="20"/>
      <c r="R84" s="20"/>
      <c r="S84" s="20"/>
      <c r="T84" s="20" t="e">
        <f t="shared" si="4"/>
        <v>#DIV/0!</v>
      </c>
      <c r="U84" s="20" t="e">
        <f t="shared" si="5"/>
        <v>#DIV/0!</v>
      </c>
      <c r="V84" s="4"/>
    </row>
    <row r="85" spans="2:22">
      <c r="B85" s="17"/>
      <c r="C85" s="85"/>
      <c r="D85" s="85"/>
      <c r="E85" s="18"/>
      <c r="F85" s="19"/>
      <c r="G85" s="18"/>
      <c r="H85" s="18"/>
      <c r="I85" s="20"/>
      <c r="J85" s="21"/>
      <c r="K85" s="20"/>
      <c r="L85" s="18"/>
      <c r="M85" s="18"/>
      <c r="N85" s="20"/>
      <c r="O85" s="20"/>
      <c r="P85" s="20"/>
      <c r="Q85" s="20"/>
      <c r="R85" s="20"/>
      <c r="S85" s="20"/>
      <c r="T85" s="20" t="e">
        <f t="shared" si="4"/>
        <v>#DIV/0!</v>
      </c>
      <c r="U85" s="20" t="e">
        <f t="shared" si="5"/>
        <v>#DIV/0!</v>
      </c>
      <c r="V85" s="4"/>
    </row>
    <row r="86" spans="2:22">
      <c r="B86" s="17"/>
      <c r="C86" s="85"/>
      <c r="D86" s="85"/>
      <c r="E86" s="18"/>
      <c r="F86" s="19"/>
      <c r="G86" s="18"/>
      <c r="H86" s="18"/>
      <c r="I86" s="20"/>
      <c r="J86" s="21"/>
      <c r="K86" s="20"/>
      <c r="L86" s="18"/>
      <c r="M86" s="18"/>
      <c r="N86" s="20"/>
      <c r="O86" s="20"/>
      <c r="P86" s="20"/>
      <c r="Q86" s="20"/>
      <c r="R86" s="20"/>
      <c r="S86" s="20"/>
      <c r="T86" s="20" t="e">
        <f t="shared" si="4"/>
        <v>#DIV/0!</v>
      </c>
      <c r="U86" s="20" t="e">
        <f t="shared" si="5"/>
        <v>#DIV/0!</v>
      </c>
      <c r="V86" s="4"/>
    </row>
    <row r="87" spans="2:22">
      <c r="B87" s="17"/>
      <c r="C87" s="85"/>
      <c r="D87" s="85"/>
      <c r="E87" s="18"/>
      <c r="F87" s="19"/>
      <c r="G87" s="18"/>
      <c r="H87" s="18"/>
      <c r="I87" s="20"/>
      <c r="J87" s="21"/>
      <c r="K87" s="20"/>
      <c r="L87" s="18"/>
      <c r="M87" s="18"/>
      <c r="N87" s="20"/>
      <c r="O87" s="20"/>
      <c r="P87" s="20"/>
      <c r="Q87" s="20"/>
      <c r="R87" s="20"/>
      <c r="S87" s="20"/>
      <c r="T87" s="20" t="e">
        <f t="shared" si="4"/>
        <v>#DIV/0!</v>
      </c>
      <c r="U87" s="20" t="e">
        <f t="shared" si="5"/>
        <v>#DIV/0!</v>
      </c>
      <c r="V87" s="4"/>
    </row>
    <row r="88" spans="2:22">
      <c r="B88" s="17"/>
      <c r="C88" s="85"/>
      <c r="D88" s="85"/>
      <c r="E88" s="18"/>
      <c r="F88" s="19"/>
      <c r="G88" s="18"/>
      <c r="H88" s="18"/>
      <c r="I88" s="20"/>
      <c r="J88" s="21"/>
      <c r="K88" s="20"/>
      <c r="L88" s="18"/>
      <c r="M88" s="18"/>
      <c r="N88" s="20"/>
      <c r="O88" s="20"/>
      <c r="P88" s="20"/>
      <c r="Q88" s="20"/>
      <c r="R88" s="20"/>
      <c r="S88" s="20"/>
      <c r="T88" s="20" t="e">
        <f t="shared" si="4"/>
        <v>#DIV/0!</v>
      </c>
      <c r="U88" s="20" t="e">
        <f t="shared" si="5"/>
        <v>#DIV/0!</v>
      </c>
      <c r="V88" s="4"/>
    </row>
    <row r="89" spans="2:22">
      <c r="B89" s="17"/>
      <c r="C89" s="85"/>
      <c r="D89" s="85"/>
      <c r="E89" s="18"/>
      <c r="F89" s="19"/>
      <c r="G89" s="18"/>
      <c r="H89" s="18"/>
      <c r="I89" s="20"/>
      <c r="J89" s="21"/>
      <c r="K89" s="20"/>
      <c r="L89" s="18"/>
      <c r="M89" s="18"/>
      <c r="N89" s="20"/>
      <c r="O89" s="20"/>
      <c r="P89" s="20"/>
      <c r="Q89" s="20"/>
      <c r="R89" s="20"/>
      <c r="S89" s="20"/>
      <c r="T89" s="20" t="e">
        <f t="shared" si="4"/>
        <v>#DIV/0!</v>
      </c>
      <c r="U89" s="20" t="e">
        <f t="shared" si="5"/>
        <v>#DIV/0!</v>
      </c>
      <c r="V89" s="4"/>
    </row>
    <row r="90" spans="2:22">
      <c r="B90" s="17"/>
      <c r="C90" s="85"/>
      <c r="D90" s="85"/>
      <c r="E90" s="18"/>
      <c r="F90" s="19"/>
      <c r="G90" s="18"/>
      <c r="H90" s="18"/>
      <c r="I90" s="20"/>
      <c r="J90" s="21"/>
      <c r="K90" s="20"/>
      <c r="L90" s="18"/>
      <c r="M90" s="18"/>
      <c r="N90" s="20"/>
      <c r="O90" s="20"/>
      <c r="P90" s="20"/>
      <c r="Q90" s="20"/>
      <c r="R90" s="20"/>
      <c r="S90" s="20"/>
      <c r="T90" s="20" t="e">
        <f t="shared" si="4"/>
        <v>#DIV/0!</v>
      </c>
      <c r="U90" s="20" t="e">
        <f t="shared" si="5"/>
        <v>#DIV/0!</v>
      </c>
      <c r="V90" s="4"/>
    </row>
    <row r="91" spans="2:22">
      <c r="B91" s="17"/>
      <c r="C91" s="85"/>
      <c r="D91" s="85"/>
      <c r="E91" s="18"/>
      <c r="F91" s="19"/>
      <c r="G91" s="18"/>
      <c r="H91" s="18"/>
      <c r="I91" s="20"/>
      <c r="J91" s="21"/>
      <c r="K91" s="20"/>
      <c r="L91" s="18"/>
      <c r="M91" s="18"/>
      <c r="N91" s="20"/>
      <c r="O91" s="20"/>
      <c r="P91" s="20"/>
      <c r="Q91" s="20"/>
      <c r="R91" s="20"/>
      <c r="S91" s="20"/>
      <c r="T91" s="20" t="e">
        <f t="shared" si="4"/>
        <v>#DIV/0!</v>
      </c>
      <c r="U91" s="20" t="e">
        <f t="shared" si="5"/>
        <v>#DIV/0!</v>
      </c>
      <c r="V91" s="4"/>
    </row>
    <row r="92" spans="2:22">
      <c r="B92" s="17"/>
      <c r="C92" s="85"/>
      <c r="D92" s="85"/>
      <c r="E92" s="18"/>
      <c r="F92" s="19"/>
      <c r="G92" s="18"/>
      <c r="H92" s="18"/>
      <c r="I92" s="20"/>
      <c r="J92" s="21"/>
      <c r="K92" s="20"/>
      <c r="L92" s="18"/>
      <c r="M92" s="18"/>
      <c r="N92" s="20"/>
      <c r="O92" s="20"/>
      <c r="P92" s="20"/>
      <c r="Q92" s="20"/>
      <c r="R92" s="20"/>
      <c r="S92" s="20"/>
      <c r="T92" s="20" t="e">
        <f t="shared" si="4"/>
        <v>#DIV/0!</v>
      </c>
      <c r="U92" s="20" t="e">
        <f t="shared" si="5"/>
        <v>#DIV/0!</v>
      </c>
      <c r="V92" s="4"/>
    </row>
    <row r="93" spans="2:22">
      <c r="B93" s="17"/>
      <c r="C93" s="85"/>
      <c r="D93" s="85"/>
      <c r="E93" s="18"/>
      <c r="F93" s="19"/>
      <c r="G93" s="18"/>
      <c r="H93" s="18"/>
      <c r="I93" s="20"/>
      <c r="J93" s="21"/>
      <c r="K93" s="20"/>
      <c r="L93" s="18"/>
      <c r="M93" s="18"/>
      <c r="N93" s="20"/>
      <c r="O93" s="20"/>
      <c r="P93" s="20"/>
      <c r="Q93" s="20"/>
      <c r="R93" s="20"/>
      <c r="S93" s="20"/>
      <c r="T93" s="20" t="e">
        <f t="shared" si="4"/>
        <v>#DIV/0!</v>
      </c>
      <c r="U93" s="20" t="e">
        <f t="shared" si="5"/>
        <v>#DIV/0!</v>
      </c>
      <c r="V93" s="4"/>
    </row>
    <row r="94" spans="2:22">
      <c r="B94" s="17"/>
      <c r="C94" s="85"/>
      <c r="D94" s="85"/>
      <c r="E94" s="18"/>
      <c r="F94" s="19"/>
      <c r="G94" s="18"/>
      <c r="H94" s="18"/>
      <c r="I94" s="20"/>
      <c r="J94" s="21"/>
      <c r="K94" s="20"/>
      <c r="L94" s="18"/>
      <c r="M94" s="18"/>
      <c r="N94" s="20"/>
      <c r="O94" s="20"/>
      <c r="P94" s="20"/>
      <c r="Q94" s="20"/>
      <c r="R94" s="20"/>
      <c r="S94" s="20"/>
      <c r="T94" s="20" t="e">
        <f t="shared" si="4"/>
        <v>#DIV/0!</v>
      </c>
      <c r="U94" s="20" t="e">
        <f t="shared" si="5"/>
        <v>#DIV/0!</v>
      </c>
      <c r="V94" s="4"/>
    </row>
    <row r="95" spans="2:22">
      <c r="B95" s="17"/>
      <c r="C95" s="85"/>
      <c r="D95" s="85"/>
      <c r="E95" s="18"/>
      <c r="F95" s="19"/>
      <c r="G95" s="18"/>
      <c r="H95" s="18"/>
      <c r="I95" s="20"/>
      <c r="J95" s="21"/>
      <c r="K95" s="20"/>
      <c r="L95" s="18"/>
      <c r="M95" s="18"/>
      <c r="N95" s="20"/>
      <c r="O95" s="20"/>
      <c r="P95" s="20"/>
      <c r="Q95" s="20"/>
      <c r="R95" s="20"/>
      <c r="S95" s="20"/>
      <c r="T95" s="20" t="e">
        <f t="shared" si="4"/>
        <v>#DIV/0!</v>
      </c>
      <c r="U95" s="20" t="e">
        <f t="shared" si="5"/>
        <v>#DIV/0!</v>
      </c>
      <c r="V95" s="4"/>
    </row>
    <row r="96" spans="2:22">
      <c r="B96" s="17"/>
      <c r="C96" s="85"/>
      <c r="D96" s="85"/>
      <c r="E96" s="18"/>
      <c r="F96" s="19"/>
      <c r="G96" s="18"/>
      <c r="H96" s="18"/>
      <c r="I96" s="20"/>
      <c r="J96" s="21"/>
      <c r="K96" s="20"/>
      <c r="L96" s="18"/>
      <c r="M96" s="18"/>
      <c r="N96" s="20"/>
      <c r="O96" s="20"/>
      <c r="P96" s="20"/>
      <c r="Q96" s="20"/>
      <c r="R96" s="20"/>
      <c r="S96" s="20"/>
      <c r="T96" s="20" t="e">
        <f t="shared" si="4"/>
        <v>#DIV/0!</v>
      </c>
      <c r="U96" s="20" t="e">
        <f t="shared" si="5"/>
        <v>#DIV/0!</v>
      </c>
      <c r="V96" s="4"/>
    </row>
  </sheetData>
  <mergeCells count="92">
    <mergeCell ref="C14:D14"/>
    <mergeCell ref="B2:C4"/>
    <mergeCell ref="D2:V4"/>
    <mergeCell ref="C6:D6"/>
    <mergeCell ref="X6:Y6"/>
    <mergeCell ref="C7:D7"/>
    <mergeCell ref="C8:D8"/>
    <mergeCell ref="C9:D9"/>
    <mergeCell ref="C10:D10"/>
    <mergeCell ref="C11:D11"/>
    <mergeCell ref="C12:D12"/>
    <mergeCell ref="C13:D13"/>
    <mergeCell ref="C26:D26"/>
    <mergeCell ref="C15:D15"/>
    <mergeCell ref="C16:D16"/>
    <mergeCell ref="C17:D17"/>
    <mergeCell ref="C18:D18"/>
    <mergeCell ref="C19:D19"/>
    <mergeCell ref="C20:D20"/>
    <mergeCell ref="C21:D21"/>
    <mergeCell ref="C22:D22"/>
    <mergeCell ref="C23:D23"/>
    <mergeCell ref="C24:D24"/>
    <mergeCell ref="C25:D25"/>
    <mergeCell ref="C38:D38"/>
    <mergeCell ref="C27:D27"/>
    <mergeCell ref="C28:D28"/>
    <mergeCell ref="C29:D29"/>
    <mergeCell ref="C30:D30"/>
    <mergeCell ref="C31:D31"/>
    <mergeCell ref="C32:D32"/>
    <mergeCell ref="C33:D33"/>
    <mergeCell ref="C34:D34"/>
    <mergeCell ref="C35:D35"/>
    <mergeCell ref="C36:D36"/>
    <mergeCell ref="C37:D37"/>
    <mergeCell ref="C50:D50"/>
    <mergeCell ref="C39:D39"/>
    <mergeCell ref="C40:D40"/>
    <mergeCell ref="C41:D41"/>
    <mergeCell ref="C42:D42"/>
    <mergeCell ref="C43:D43"/>
    <mergeCell ref="C44:D44"/>
    <mergeCell ref="C45:D45"/>
    <mergeCell ref="C46:D46"/>
    <mergeCell ref="C47:D47"/>
    <mergeCell ref="C48:D48"/>
    <mergeCell ref="C49:D49"/>
    <mergeCell ref="C63:D63"/>
    <mergeCell ref="C51:D51"/>
    <mergeCell ref="C52:D52"/>
    <mergeCell ref="C53:D53"/>
    <mergeCell ref="C54:D54"/>
    <mergeCell ref="C55:D55"/>
    <mergeCell ref="C56:D56"/>
    <mergeCell ref="C57:D57"/>
    <mergeCell ref="C58:D58"/>
    <mergeCell ref="C59:D59"/>
    <mergeCell ref="C60:D60"/>
    <mergeCell ref="B61:V62"/>
    <mergeCell ref="C75:D75"/>
    <mergeCell ref="C64:D64"/>
    <mergeCell ref="C65:D65"/>
    <mergeCell ref="C66:D66"/>
    <mergeCell ref="C67:D67"/>
    <mergeCell ref="C68:D68"/>
    <mergeCell ref="C69:D69"/>
    <mergeCell ref="C70:D70"/>
    <mergeCell ref="C71:D71"/>
    <mergeCell ref="C72:D72"/>
    <mergeCell ref="C73:D73"/>
    <mergeCell ref="C74:D74"/>
    <mergeCell ref="C88:D88"/>
    <mergeCell ref="C76:D76"/>
    <mergeCell ref="C77:D77"/>
    <mergeCell ref="C78:D78"/>
    <mergeCell ref="B79:V80"/>
    <mergeCell ref="C81:D81"/>
    <mergeCell ref="C82:D82"/>
    <mergeCell ref="C83:D83"/>
    <mergeCell ref="C84:D84"/>
    <mergeCell ref="C85:D85"/>
    <mergeCell ref="C86:D86"/>
    <mergeCell ref="C87:D87"/>
    <mergeCell ref="C95:D95"/>
    <mergeCell ref="C96:D96"/>
    <mergeCell ref="C89:D89"/>
    <mergeCell ref="C90:D90"/>
    <mergeCell ref="C91:D91"/>
    <mergeCell ref="C92:D92"/>
    <mergeCell ref="C93:D93"/>
    <mergeCell ref="C94:D94"/>
  </mergeCells>
  <conditionalFormatting sqref="N7:U60">
    <cfRule type="cellIs" dxfId="59" priority="13" operator="lessThan">
      <formula>0.7</formula>
    </cfRule>
    <cfRule type="cellIs" dxfId="58" priority="14" operator="between">
      <formula>0.7</formula>
      <formula>0.9</formula>
    </cfRule>
    <cfRule type="cellIs" dxfId="57" priority="15" operator="greaterThan">
      <formula>0.9</formula>
    </cfRule>
  </conditionalFormatting>
  <conditionalFormatting sqref="N64:U64 T65:U78">
    <cfRule type="cellIs" dxfId="56" priority="10" operator="lessThan">
      <formula>0.7</formula>
    </cfRule>
    <cfRule type="cellIs" dxfId="55" priority="11" operator="between">
      <formula>0.7</formula>
      <formula>0.9</formula>
    </cfRule>
    <cfRule type="cellIs" dxfId="54" priority="12" operator="greaterThan">
      <formula>0.9</formula>
    </cfRule>
  </conditionalFormatting>
  <conditionalFormatting sqref="N65:S78">
    <cfRule type="cellIs" dxfId="53" priority="7" operator="lessThan">
      <formula>0.7</formula>
    </cfRule>
    <cfRule type="cellIs" dxfId="52" priority="8" operator="between">
      <formula>0.7</formula>
      <formula>0.9</formula>
    </cfRule>
    <cfRule type="cellIs" dxfId="51" priority="9" operator="greaterThan">
      <formula>0.9</formula>
    </cfRule>
  </conditionalFormatting>
  <conditionalFormatting sqref="N82:U82 T83:U96">
    <cfRule type="cellIs" dxfId="50" priority="4" operator="lessThan">
      <formula>0.7</formula>
    </cfRule>
    <cfRule type="cellIs" dxfId="49" priority="5" operator="between">
      <formula>0.7</formula>
      <formula>0.9</formula>
    </cfRule>
    <cfRule type="cellIs" dxfId="48" priority="6" operator="greaterThan">
      <formula>0.9</formula>
    </cfRule>
  </conditionalFormatting>
  <conditionalFormatting sqref="N83:S96">
    <cfRule type="cellIs" dxfId="47" priority="1" operator="lessThan">
      <formula>0.7</formula>
    </cfRule>
    <cfRule type="cellIs" dxfId="46" priority="2" operator="between">
      <formula>0.7</formula>
      <formula>0.9</formula>
    </cfRule>
    <cfRule type="cellIs" dxfId="45" priority="3" operator="greaterThan">
      <formula>0.9</formula>
    </cfRule>
  </conditionalFormatting>
  <dataValidations count="5">
    <dataValidation type="list" allowBlank="1" showInputMessage="1" showErrorMessage="1" sqref="B7:B60 B64:B78 B82:B96" xr:uid="{879D3C93-430B-5E45-AE71-F2BAB850650F}">
      <formula1>$AE$7:$AE$10</formula1>
    </dataValidation>
    <dataValidation type="list" allowBlank="1" showInputMessage="1" showErrorMessage="1" sqref="M7:M60 M64:M78 M82:M96" xr:uid="{F05493EB-C348-DE45-A5EB-57B35C527006}">
      <formula1>$AD$7:$AD$12</formula1>
    </dataValidation>
    <dataValidation type="list" allowBlank="1" showInputMessage="1" showErrorMessage="1" sqref="H82:H96 H64:H78 H7:H60" xr:uid="{789E035B-8FFB-9D42-90B1-72A1766F4246}">
      <formula1>$AB$7:$AB$9</formula1>
    </dataValidation>
    <dataValidation type="list" allowBlank="1" showInputMessage="1" showErrorMessage="1" sqref="G82:G96 G7:G60 G64:G78" xr:uid="{755B78AB-45D6-3445-A148-EABAC06C8378}">
      <formula1>$AA$7:$AA$11</formula1>
    </dataValidation>
    <dataValidation type="list" allowBlank="1" showInputMessage="1" showErrorMessage="1" sqref="L7:L60 L64:L78 L82:L96" xr:uid="{28FA60B7-820E-9546-B4E1-49E253277F56}">
      <formula1>$AC$7:$AC$10</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6E2D6-D45A-4245-88DD-81D87553F884}">
  <dimension ref="B1:AE96"/>
  <sheetViews>
    <sheetView workbookViewId="0">
      <pane xSplit="5" ySplit="5" topLeftCell="S81" activePane="bottomRight" state="frozen"/>
      <selection pane="topRight" activeCell="E1" sqref="E1"/>
      <selection pane="bottomLeft" activeCell="A6" sqref="A6"/>
      <selection pane="bottomRight" activeCell="V64" sqref="V64"/>
    </sheetView>
  </sheetViews>
  <sheetFormatPr baseColWidth="10" defaultColWidth="10.875" defaultRowHeight="15.75"/>
  <cols>
    <col min="1" max="1" width="1.375" style="1" customWidth="1"/>
    <col min="2" max="3" width="17.625" style="1" customWidth="1"/>
    <col min="4" max="4" width="35" style="1" bestFit="1" customWidth="1"/>
    <col min="5" max="5" width="28.125" style="1" customWidth="1"/>
    <col min="6" max="6" width="42.5" style="1" customWidth="1"/>
    <col min="7" max="7" width="10" style="1" bestFit="1" customWidth="1"/>
    <col min="8" max="8" width="14.875" style="1" bestFit="1" customWidth="1"/>
    <col min="9" max="9" width="11" style="1" customWidth="1"/>
    <col min="10" max="10" width="17.875" style="1" customWidth="1"/>
    <col min="11" max="11" width="11" style="1" customWidth="1"/>
    <col min="12" max="12" width="14.875" style="1" customWidth="1"/>
    <col min="13" max="13" width="19.5" style="1" customWidth="1"/>
    <col min="14" max="19" width="8.625" style="1" customWidth="1"/>
    <col min="20" max="20" width="17.375" style="1" customWidth="1"/>
    <col min="21" max="21" width="20.5" style="1" customWidth="1"/>
    <col min="22" max="22" width="75.5" style="1" customWidth="1"/>
    <col min="23" max="24" width="10.875" style="1"/>
    <col min="25" max="25" width="17.625" style="1" customWidth="1"/>
    <col min="26" max="26" width="10.875" style="1"/>
    <col min="27" max="31" width="10.875" style="1" hidden="1" customWidth="1"/>
    <col min="32" max="16384" width="10.875" style="1"/>
  </cols>
  <sheetData>
    <row r="1" spans="2:31" ht="6.95" customHeight="1"/>
    <row r="2" spans="2:31" ht="15.95" customHeight="1">
      <c r="B2" s="71"/>
      <c r="C2" s="72"/>
      <c r="D2" s="73" t="s">
        <v>7</v>
      </c>
      <c r="E2" s="74"/>
      <c r="F2" s="74"/>
      <c r="G2" s="74"/>
      <c r="H2" s="74"/>
      <c r="I2" s="74"/>
      <c r="J2" s="74"/>
      <c r="K2" s="74"/>
      <c r="L2" s="74"/>
      <c r="M2" s="74"/>
      <c r="N2" s="74"/>
      <c r="O2" s="74"/>
      <c r="P2" s="74"/>
      <c r="Q2" s="74"/>
      <c r="R2" s="74"/>
      <c r="S2" s="74"/>
      <c r="T2" s="74"/>
      <c r="U2" s="74"/>
      <c r="V2" s="74"/>
    </row>
    <row r="3" spans="2:31">
      <c r="B3" s="71"/>
      <c r="C3" s="72"/>
      <c r="D3" s="73"/>
      <c r="E3" s="74"/>
      <c r="F3" s="74"/>
      <c r="G3" s="74"/>
      <c r="H3" s="74"/>
      <c r="I3" s="74"/>
      <c r="J3" s="74"/>
      <c r="K3" s="74"/>
      <c r="L3" s="74"/>
      <c r="M3" s="74"/>
      <c r="N3" s="74"/>
      <c r="O3" s="74"/>
      <c r="P3" s="74"/>
      <c r="Q3" s="74"/>
      <c r="R3" s="74"/>
      <c r="S3" s="74"/>
      <c r="T3" s="74"/>
      <c r="U3" s="74"/>
      <c r="V3" s="74"/>
    </row>
    <row r="4" spans="2:31" ht="48" customHeight="1">
      <c r="B4" s="71"/>
      <c r="C4" s="72"/>
      <c r="D4" s="73"/>
      <c r="E4" s="74"/>
      <c r="F4" s="74"/>
      <c r="G4" s="74"/>
      <c r="H4" s="74"/>
      <c r="I4" s="74"/>
      <c r="J4" s="74"/>
      <c r="K4" s="74"/>
      <c r="L4" s="74"/>
      <c r="M4" s="74"/>
      <c r="N4" s="74"/>
      <c r="O4" s="74"/>
      <c r="P4" s="74"/>
      <c r="Q4" s="74"/>
      <c r="R4" s="74"/>
      <c r="S4" s="74"/>
      <c r="T4" s="74"/>
      <c r="U4" s="74"/>
      <c r="V4" s="74"/>
    </row>
    <row r="5" spans="2:31" ht="5.0999999999999996" customHeight="1" thickBot="1">
      <c r="B5" s="2"/>
      <c r="C5" s="2"/>
      <c r="D5" s="2"/>
      <c r="E5" s="2"/>
      <c r="F5" s="2"/>
      <c r="G5" s="2"/>
      <c r="H5" s="2"/>
      <c r="I5" s="2"/>
      <c r="J5" s="2"/>
      <c r="K5" s="2"/>
      <c r="L5" s="2"/>
      <c r="M5" s="2"/>
    </row>
    <row r="6" spans="2:31" ht="42" customHeight="1" thickBot="1">
      <c r="B6" s="27" t="s">
        <v>44</v>
      </c>
      <c r="C6" s="75" t="s">
        <v>0</v>
      </c>
      <c r="D6" s="76"/>
      <c r="E6" s="6" t="s">
        <v>1</v>
      </c>
      <c r="F6" s="6" t="s">
        <v>2</v>
      </c>
      <c r="G6" s="6" t="s">
        <v>3</v>
      </c>
      <c r="H6" s="6" t="s">
        <v>6</v>
      </c>
      <c r="I6" s="6" t="s">
        <v>4</v>
      </c>
      <c r="J6" s="6" t="s">
        <v>11</v>
      </c>
      <c r="K6" s="6" t="s">
        <v>5</v>
      </c>
      <c r="L6" s="6" t="s">
        <v>12</v>
      </c>
      <c r="M6" s="6" t="s">
        <v>13</v>
      </c>
      <c r="N6" s="6" t="s">
        <v>26</v>
      </c>
      <c r="O6" s="6" t="s">
        <v>27</v>
      </c>
      <c r="P6" s="6" t="s">
        <v>28</v>
      </c>
      <c r="Q6" s="6" t="s">
        <v>29</v>
      </c>
      <c r="R6" s="6" t="s">
        <v>30</v>
      </c>
      <c r="S6" s="6" t="s">
        <v>31</v>
      </c>
      <c r="T6" s="6" t="s">
        <v>23</v>
      </c>
      <c r="U6" s="6" t="s">
        <v>24</v>
      </c>
      <c r="V6" s="6" t="s">
        <v>25</v>
      </c>
      <c r="X6" s="77" t="s">
        <v>41</v>
      </c>
      <c r="Y6" s="77"/>
      <c r="AA6" s="1" t="s">
        <v>3</v>
      </c>
      <c r="AB6" s="1" t="s">
        <v>6</v>
      </c>
      <c r="AC6" s="1" t="s">
        <v>12</v>
      </c>
      <c r="AD6" s="1" t="s">
        <v>32</v>
      </c>
      <c r="AE6" s="1" t="s">
        <v>44</v>
      </c>
    </row>
    <row r="7" spans="2:31" ht="68.099999999999994" customHeight="1">
      <c r="B7" s="24" t="s">
        <v>49</v>
      </c>
      <c r="C7" s="78" t="s">
        <v>53</v>
      </c>
      <c r="D7" s="78"/>
      <c r="E7" s="14" t="s">
        <v>263</v>
      </c>
      <c r="F7" s="14" t="s">
        <v>264</v>
      </c>
      <c r="G7" s="12" t="s">
        <v>8</v>
      </c>
      <c r="H7" s="12" t="s">
        <v>14</v>
      </c>
      <c r="I7" s="15">
        <v>0</v>
      </c>
      <c r="J7" s="13" t="s">
        <v>265</v>
      </c>
      <c r="K7" s="15">
        <v>1</v>
      </c>
      <c r="L7" s="12" t="s">
        <v>33</v>
      </c>
      <c r="M7" s="12" t="s">
        <v>19</v>
      </c>
      <c r="N7" s="15">
        <v>0.95</v>
      </c>
      <c r="O7" s="15">
        <v>0.91</v>
      </c>
      <c r="P7" s="15">
        <v>0.95</v>
      </c>
      <c r="Q7" s="15"/>
      <c r="R7" s="15"/>
      <c r="S7" s="15"/>
      <c r="T7" s="41">
        <f>AVERAGE(N7:S7)</f>
        <v>0.93666666666666654</v>
      </c>
      <c r="U7" s="41">
        <f>T7/K7</f>
        <v>0.93666666666666654</v>
      </c>
      <c r="V7" s="14" t="s">
        <v>266</v>
      </c>
      <c r="X7" s="8" t="s">
        <v>35</v>
      </c>
      <c r="Y7" s="26" t="s">
        <v>38</v>
      </c>
      <c r="AA7" s="3" t="s">
        <v>8</v>
      </c>
      <c r="AB7" s="3" t="s">
        <v>14</v>
      </c>
      <c r="AC7" s="3" t="s">
        <v>33</v>
      </c>
      <c r="AD7" s="3" t="s">
        <v>17</v>
      </c>
      <c r="AE7" s="1" t="s">
        <v>45</v>
      </c>
    </row>
    <row r="8" spans="2:31" ht="72.75" customHeight="1">
      <c r="B8" s="17" t="s">
        <v>49</v>
      </c>
      <c r="C8" s="78" t="s">
        <v>53</v>
      </c>
      <c r="D8" s="78"/>
      <c r="E8" s="14" t="s">
        <v>267</v>
      </c>
      <c r="F8" s="14" t="s">
        <v>268</v>
      </c>
      <c r="G8" s="4" t="s">
        <v>8</v>
      </c>
      <c r="H8" s="4" t="s">
        <v>14</v>
      </c>
      <c r="I8" s="11">
        <v>0</v>
      </c>
      <c r="J8" s="13" t="s">
        <v>269</v>
      </c>
      <c r="K8" s="11">
        <v>1</v>
      </c>
      <c r="L8" s="4" t="s">
        <v>33</v>
      </c>
      <c r="M8" s="4" t="s">
        <v>19</v>
      </c>
      <c r="N8" s="11">
        <v>1</v>
      </c>
      <c r="O8" s="11"/>
      <c r="P8" s="11">
        <v>1</v>
      </c>
      <c r="Q8" s="11"/>
      <c r="R8" s="11"/>
      <c r="S8" s="11"/>
      <c r="T8" s="11">
        <f>AVERAGE(N8:S8)</f>
        <v>1</v>
      </c>
      <c r="U8" s="42">
        <f t="shared" ref="U8:U60" si="0">T8/K8</f>
        <v>1</v>
      </c>
      <c r="V8" s="14" t="s">
        <v>270</v>
      </c>
      <c r="X8" s="9" t="s">
        <v>36</v>
      </c>
      <c r="Y8" s="26" t="s">
        <v>39</v>
      </c>
      <c r="AA8" s="3" t="s">
        <v>9</v>
      </c>
      <c r="AB8" s="3" t="s">
        <v>15</v>
      </c>
      <c r="AC8" s="3" t="s">
        <v>34</v>
      </c>
      <c r="AD8" s="3" t="s">
        <v>18</v>
      </c>
      <c r="AE8" s="1" t="s">
        <v>48</v>
      </c>
    </row>
    <row r="9" spans="2:31" ht="84.75" customHeight="1">
      <c r="B9" s="17" t="s">
        <v>49</v>
      </c>
      <c r="C9" s="78" t="s">
        <v>53</v>
      </c>
      <c r="D9" s="78"/>
      <c r="E9" s="14" t="s">
        <v>271</v>
      </c>
      <c r="F9" s="14" t="s">
        <v>272</v>
      </c>
      <c r="G9" s="4" t="s">
        <v>8</v>
      </c>
      <c r="H9" s="4" t="s">
        <v>14</v>
      </c>
      <c r="I9" s="11">
        <v>0</v>
      </c>
      <c r="J9" s="13" t="s">
        <v>273</v>
      </c>
      <c r="K9" s="11">
        <v>1</v>
      </c>
      <c r="L9" s="4" t="s">
        <v>33</v>
      </c>
      <c r="M9" s="4" t="s">
        <v>19</v>
      </c>
      <c r="N9" s="11">
        <v>0</v>
      </c>
      <c r="O9" s="11">
        <v>0.67</v>
      </c>
      <c r="P9" s="11">
        <v>1</v>
      </c>
      <c r="Q9" s="11"/>
      <c r="R9" s="11"/>
      <c r="S9" s="11"/>
      <c r="T9" s="11">
        <f>AVERAGE(N9:S9)</f>
        <v>0.55666666666666664</v>
      </c>
      <c r="U9" s="42">
        <f t="shared" ref="U9" si="1">T9/K9</f>
        <v>0.55666666666666664</v>
      </c>
      <c r="V9" s="14" t="s">
        <v>274</v>
      </c>
      <c r="X9" s="10" t="s">
        <v>37</v>
      </c>
      <c r="Y9" s="26" t="s">
        <v>40</v>
      </c>
      <c r="AA9" s="3" t="s">
        <v>10</v>
      </c>
      <c r="AB9" s="3" t="s">
        <v>16</v>
      </c>
      <c r="AC9" s="3" t="s">
        <v>51</v>
      </c>
      <c r="AD9" s="3" t="s">
        <v>19</v>
      </c>
      <c r="AE9" s="1" t="s">
        <v>49</v>
      </c>
    </row>
    <row r="10" spans="2:31" ht="153" customHeight="1">
      <c r="B10" s="17" t="s">
        <v>49</v>
      </c>
      <c r="C10" s="78" t="s">
        <v>53</v>
      </c>
      <c r="D10" s="78"/>
      <c r="E10" s="14" t="s">
        <v>277</v>
      </c>
      <c r="F10" s="14" t="s">
        <v>278</v>
      </c>
      <c r="G10" s="4" t="s">
        <v>8</v>
      </c>
      <c r="H10" s="4" t="s">
        <v>14</v>
      </c>
      <c r="I10" s="11">
        <v>0</v>
      </c>
      <c r="J10" s="13" t="s">
        <v>279</v>
      </c>
      <c r="K10" s="11">
        <v>1</v>
      </c>
      <c r="L10" s="4" t="s">
        <v>33</v>
      </c>
      <c r="M10" s="4" t="s">
        <v>19</v>
      </c>
      <c r="N10" s="11">
        <v>1</v>
      </c>
      <c r="O10" s="11">
        <v>1</v>
      </c>
      <c r="P10" s="11"/>
      <c r="Q10" s="11"/>
      <c r="R10" s="11"/>
      <c r="S10" s="11"/>
      <c r="T10" s="11">
        <f>AVERAGE(N10:S10)</f>
        <v>1</v>
      </c>
      <c r="U10" s="42">
        <f t="shared" ref="U10" si="2">T10/K10</f>
        <v>1</v>
      </c>
      <c r="V10" s="14" t="s">
        <v>280</v>
      </c>
      <c r="AA10" s="3" t="s">
        <v>161</v>
      </c>
      <c r="AB10" s="3"/>
      <c r="AC10" s="3" t="s">
        <v>52</v>
      </c>
      <c r="AD10" s="3" t="s">
        <v>20</v>
      </c>
      <c r="AE10" s="1" t="s">
        <v>50</v>
      </c>
    </row>
    <row r="11" spans="2:31">
      <c r="B11" s="26"/>
      <c r="C11" s="70"/>
      <c r="D11" s="70"/>
      <c r="E11" s="4"/>
      <c r="F11" s="4"/>
      <c r="G11" s="4"/>
      <c r="H11" s="4"/>
      <c r="I11" s="11"/>
      <c r="J11" s="4"/>
      <c r="K11" s="11"/>
      <c r="L11" s="4"/>
      <c r="M11" s="4"/>
      <c r="N11" s="11"/>
      <c r="O11" s="11"/>
      <c r="P11" s="11"/>
      <c r="Q11" s="11"/>
      <c r="R11" s="11"/>
      <c r="S11" s="11"/>
      <c r="T11" s="11" t="e">
        <f t="shared" ref="T11:T60" si="3">AVERAGE(N11:S11)</f>
        <v>#DIV/0!</v>
      </c>
      <c r="U11" s="11" t="e">
        <f t="shared" si="0"/>
        <v>#DIV/0!</v>
      </c>
      <c r="V11" s="4"/>
      <c r="AA11" s="3" t="s">
        <v>238</v>
      </c>
      <c r="AB11" s="3"/>
      <c r="AC11" s="3"/>
      <c r="AD11" s="3" t="s">
        <v>21</v>
      </c>
    </row>
    <row r="12" spans="2:31">
      <c r="B12" s="26"/>
      <c r="C12" s="70"/>
      <c r="D12" s="70"/>
      <c r="E12" s="4"/>
      <c r="F12" s="4"/>
      <c r="G12" s="4"/>
      <c r="H12" s="4"/>
      <c r="I12" s="11"/>
      <c r="J12" s="4"/>
      <c r="K12" s="11"/>
      <c r="L12" s="4"/>
      <c r="M12" s="4"/>
      <c r="N12" s="11"/>
      <c r="O12" s="11"/>
      <c r="P12" s="11"/>
      <c r="Q12" s="11"/>
      <c r="R12" s="11"/>
      <c r="S12" s="11"/>
      <c r="T12" s="11" t="e">
        <f t="shared" si="3"/>
        <v>#DIV/0!</v>
      </c>
      <c r="U12" s="11" t="e">
        <f t="shared" si="0"/>
        <v>#DIV/0!</v>
      </c>
      <c r="V12" s="4"/>
      <c r="AA12" s="3"/>
      <c r="AB12" s="3"/>
      <c r="AC12" s="3"/>
      <c r="AD12" s="3" t="s">
        <v>22</v>
      </c>
    </row>
    <row r="13" spans="2:31">
      <c r="B13" s="26"/>
      <c r="C13" s="70"/>
      <c r="D13" s="70"/>
      <c r="E13" s="4"/>
      <c r="F13" s="4"/>
      <c r="G13" s="4"/>
      <c r="H13" s="4"/>
      <c r="I13" s="11"/>
      <c r="J13" s="4"/>
      <c r="K13" s="11"/>
      <c r="L13" s="4"/>
      <c r="M13" s="4"/>
      <c r="N13" s="11"/>
      <c r="O13" s="11"/>
      <c r="P13" s="11"/>
      <c r="Q13" s="11"/>
      <c r="R13" s="11"/>
      <c r="S13" s="11"/>
      <c r="T13" s="11" t="e">
        <f t="shared" si="3"/>
        <v>#DIV/0!</v>
      </c>
      <c r="U13" s="11" t="e">
        <f t="shared" si="0"/>
        <v>#DIV/0!</v>
      </c>
      <c r="V13" s="4"/>
    </row>
    <row r="14" spans="2:31">
      <c r="B14" s="26"/>
      <c r="C14" s="70"/>
      <c r="D14" s="70"/>
      <c r="E14" s="4"/>
      <c r="F14" s="4"/>
      <c r="G14" s="4"/>
      <c r="H14" s="4"/>
      <c r="I14" s="11"/>
      <c r="J14" s="4"/>
      <c r="K14" s="11"/>
      <c r="L14" s="4"/>
      <c r="M14" s="4"/>
      <c r="N14" s="11"/>
      <c r="O14" s="11"/>
      <c r="P14" s="11"/>
      <c r="Q14" s="11"/>
      <c r="R14" s="11"/>
      <c r="S14" s="11"/>
      <c r="T14" s="11" t="e">
        <f t="shared" si="3"/>
        <v>#DIV/0!</v>
      </c>
      <c r="U14" s="11" t="e">
        <f t="shared" si="0"/>
        <v>#DIV/0!</v>
      </c>
      <c r="V14" s="4"/>
    </row>
    <row r="15" spans="2:31">
      <c r="B15" s="26"/>
      <c r="C15" s="70"/>
      <c r="D15" s="70"/>
      <c r="E15" s="4"/>
      <c r="F15" s="4"/>
      <c r="G15" s="4"/>
      <c r="H15" s="4"/>
      <c r="I15" s="11"/>
      <c r="J15" s="4"/>
      <c r="K15" s="11"/>
      <c r="L15" s="4"/>
      <c r="M15" s="4"/>
      <c r="N15" s="11"/>
      <c r="O15" s="11"/>
      <c r="P15" s="11"/>
      <c r="Q15" s="11"/>
      <c r="R15" s="11"/>
      <c r="S15" s="11"/>
      <c r="T15" s="11" t="e">
        <f t="shared" si="3"/>
        <v>#DIV/0!</v>
      </c>
      <c r="U15" s="11" t="e">
        <f t="shared" si="0"/>
        <v>#DIV/0!</v>
      </c>
      <c r="V15" s="4"/>
    </row>
    <row r="16" spans="2:31">
      <c r="B16" s="26"/>
      <c r="C16" s="70"/>
      <c r="D16" s="70"/>
      <c r="E16" s="4"/>
      <c r="F16" s="4"/>
      <c r="G16" s="4"/>
      <c r="H16" s="4"/>
      <c r="I16" s="11"/>
      <c r="J16" s="4"/>
      <c r="K16" s="11"/>
      <c r="L16" s="4"/>
      <c r="M16" s="4"/>
      <c r="N16" s="11"/>
      <c r="O16" s="11"/>
      <c r="P16" s="11"/>
      <c r="Q16" s="11"/>
      <c r="R16" s="11"/>
      <c r="S16" s="11"/>
      <c r="T16" s="11" t="e">
        <f t="shared" si="3"/>
        <v>#DIV/0!</v>
      </c>
      <c r="U16" s="11" t="e">
        <f t="shared" si="0"/>
        <v>#DIV/0!</v>
      </c>
      <c r="V16" s="4"/>
    </row>
    <row r="17" spans="2:22">
      <c r="B17" s="26"/>
      <c r="C17" s="70"/>
      <c r="D17" s="70"/>
      <c r="E17" s="4"/>
      <c r="F17" s="4"/>
      <c r="G17" s="4"/>
      <c r="H17" s="4"/>
      <c r="I17" s="11"/>
      <c r="J17" s="4"/>
      <c r="K17" s="11"/>
      <c r="L17" s="4"/>
      <c r="M17" s="4"/>
      <c r="N17" s="11"/>
      <c r="O17" s="11"/>
      <c r="P17" s="11"/>
      <c r="Q17" s="11"/>
      <c r="R17" s="11"/>
      <c r="S17" s="11"/>
      <c r="T17" s="11" t="e">
        <f t="shared" si="3"/>
        <v>#DIV/0!</v>
      </c>
      <c r="U17" s="11" t="e">
        <f t="shared" si="0"/>
        <v>#DIV/0!</v>
      </c>
      <c r="V17" s="4"/>
    </row>
    <row r="18" spans="2:22">
      <c r="B18" s="26"/>
      <c r="C18" s="70"/>
      <c r="D18" s="70"/>
      <c r="E18" s="4"/>
      <c r="F18" s="4"/>
      <c r="G18" s="4"/>
      <c r="H18" s="4"/>
      <c r="I18" s="11"/>
      <c r="J18" s="4"/>
      <c r="K18" s="11"/>
      <c r="L18" s="4"/>
      <c r="M18" s="4"/>
      <c r="N18" s="11"/>
      <c r="O18" s="11"/>
      <c r="P18" s="11"/>
      <c r="Q18" s="11"/>
      <c r="R18" s="11"/>
      <c r="S18" s="11"/>
      <c r="T18" s="11" t="e">
        <f t="shared" si="3"/>
        <v>#DIV/0!</v>
      </c>
      <c r="U18" s="11" t="e">
        <f t="shared" si="0"/>
        <v>#DIV/0!</v>
      </c>
      <c r="V18" s="4"/>
    </row>
    <row r="19" spans="2:22">
      <c r="B19" s="26"/>
      <c r="C19" s="70"/>
      <c r="D19" s="70"/>
      <c r="E19" s="4"/>
      <c r="F19" s="4"/>
      <c r="G19" s="4"/>
      <c r="H19" s="4"/>
      <c r="I19" s="11"/>
      <c r="J19" s="4"/>
      <c r="K19" s="11"/>
      <c r="L19" s="4"/>
      <c r="M19" s="4"/>
      <c r="N19" s="11"/>
      <c r="O19" s="11"/>
      <c r="P19" s="11"/>
      <c r="Q19" s="11"/>
      <c r="R19" s="11"/>
      <c r="S19" s="11"/>
      <c r="T19" s="11" t="e">
        <f t="shared" si="3"/>
        <v>#DIV/0!</v>
      </c>
      <c r="U19" s="11" t="e">
        <f t="shared" si="0"/>
        <v>#DIV/0!</v>
      </c>
      <c r="V19" s="4"/>
    </row>
    <row r="20" spans="2:22">
      <c r="B20" s="26"/>
      <c r="C20" s="70"/>
      <c r="D20" s="70"/>
      <c r="E20" s="4"/>
      <c r="F20" s="4"/>
      <c r="G20" s="4"/>
      <c r="H20" s="4"/>
      <c r="I20" s="11"/>
      <c r="J20" s="4"/>
      <c r="K20" s="11"/>
      <c r="L20" s="4"/>
      <c r="M20" s="4"/>
      <c r="N20" s="11"/>
      <c r="O20" s="11"/>
      <c r="P20" s="11"/>
      <c r="Q20" s="11"/>
      <c r="R20" s="11"/>
      <c r="S20" s="11"/>
      <c r="T20" s="11" t="e">
        <f t="shared" si="3"/>
        <v>#DIV/0!</v>
      </c>
      <c r="U20" s="11" t="e">
        <f t="shared" si="0"/>
        <v>#DIV/0!</v>
      </c>
      <c r="V20" s="4"/>
    </row>
    <row r="21" spans="2:22">
      <c r="B21" s="26"/>
      <c r="C21" s="70"/>
      <c r="D21" s="70"/>
      <c r="E21" s="4"/>
      <c r="F21" s="4"/>
      <c r="G21" s="4"/>
      <c r="H21" s="4"/>
      <c r="I21" s="11"/>
      <c r="J21" s="4"/>
      <c r="K21" s="11"/>
      <c r="L21" s="4"/>
      <c r="M21" s="4"/>
      <c r="N21" s="11"/>
      <c r="O21" s="11"/>
      <c r="P21" s="11"/>
      <c r="Q21" s="11"/>
      <c r="R21" s="11"/>
      <c r="S21" s="11"/>
      <c r="T21" s="11" t="e">
        <f t="shared" si="3"/>
        <v>#DIV/0!</v>
      </c>
      <c r="U21" s="11" t="e">
        <f t="shared" si="0"/>
        <v>#DIV/0!</v>
      </c>
      <c r="V21" s="4"/>
    </row>
    <row r="22" spans="2:22">
      <c r="B22" s="26"/>
      <c r="C22" s="70"/>
      <c r="D22" s="70"/>
      <c r="E22" s="4"/>
      <c r="F22" s="4"/>
      <c r="G22" s="4"/>
      <c r="H22" s="4"/>
      <c r="I22" s="11"/>
      <c r="J22" s="4"/>
      <c r="K22" s="11"/>
      <c r="L22" s="4"/>
      <c r="M22" s="4"/>
      <c r="N22" s="11"/>
      <c r="O22" s="11"/>
      <c r="P22" s="11"/>
      <c r="Q22" s="11"/>
      <c r="R22" s="11"/>
      <c r="S22" s="11"/>
      <c r="T22" s="11" t="e">
        <f t="shared" si="3"/>
        <v>#DIV/0!</v>
      </c>
      <c r="U22" s="11" t="e">
        <f t="shared" si="0"/>
        <v>#DIV/0!</v>
      </c>
      <c r="V22" s="4"/>
    </row>
    <row r="23" spans="2:22">
      <c r="B23" s="26"/>
      <c r="C23" s="70"/>
      <c r="D23" s="70"/>
      <c r="E23" s="4"/>
      <c r="F23" s="4"/>
      <c r="G23" s="4"/>
      <c r="H23" s="4"/>
      <c r="I23" s="11"/>
      <c r="J23" s="4"/>
      <c r="K23" s="11"/>
      <c r="L23" s="4"/>
      <c r="M23" s="4"/>
      <c r="N23" s="11"/>
      <c r="O23" s="11"/>
      <c r="P23" s="11"/>
      <c r="Q23" s="11"/>
      <c r="R23" s="11"/>
      <c r="S23" s="11"/>
      <c r="T23" s="11" t="e">
        <f t="shared" si="3"/>
        <v>#DIV/0!</v>
      </c>
      <c r="U23" s="11" t="e">
        <f t="shared" si="0"/>
        <v>#DIV/0!</v>
      </c>
      <c r="V23" s="4"/>
    </row>
    <row r="24" spans="2:22">
      <c r="B24" s="26"/>
      <c r="C24" s="70"/>
      <c r="D24" s="70"/>
      <c r="E24" s="4"/>
      <c r="F24" s="4"/>
      <c r="G24" s="4"/>
      <c r="H24" s="4"/>
      <c r="I24" s="11"/>
      <c r="J24" s="4"/>
      <c r="K24" s="11"/>
      <c r="L24" s="4"/>
      <c r="M24" s="4"/>
      <c r="N24" s="11"/>
      <c r="O24" s="11"/>
      <c r="P24" s="11"/>
      <c r="Q24" s="11"/>
      <c r="R24" s="11"/>
      <c r="S24" s="11"/>
      <c r="T24" s="11" t="e">
        <f t="shared" si="3"/>
        <v>#DIV/0!</v>
      </c>
      <c r="U24" s="11" t="e">
        <f t="shared" si="0"/>
        <v>#DIV/0!</v>
      </c>
      <c r="V24" s="4"/>
    </row>
    <row r="25" spans="2:22">
      <c r="B25" s="26"/>
      <c r="C25" s="70"/>
      <c r="D25" s="70"/>
      <c r="E25" s="4"/>
      <c r="F25" s="4"/>
      <c r="G25" s="4"/>
      <c r="H25" s="4"/>
      <c r="I25" s="11"/>
      <c r="J25" s="4"/>
      <c r="K25" s="11"/>
      <c r="L25" s="4"/>
      <c r="M25" s="4"/>
      <c r="N25" s="11"/>
      <c r="O25" s="11"/>
      <c r="P25" s="11"/>
      <c r="Q25" s="11"/>
      <c r="R25" s="11"/>
      <c r="S25" s="11"/>
      <c r="T25" s="11" t="e">
        <f t="shared" si="3"/>
        <v>#DIV/0!</v>
      </c>
      <c r="U25" s="11" t="e">
        <f t="shared" si="0"/>
        <v>#DIV/0!</v>
      </c>
      <c r="V25" s="4"/>
    </row>
    <row r="26" spans="2:22">
      <c r="B26" s="26"/>
      <c r="C26" s="70"/>
      <c r="D26" s="70"/>
      <c r="E26" s="4"/>
      <c r="F26" s="4"/>
      <c r="G26" s="4"/>
      <c r="H26" s="4"/>
      <c r="I26" s="11"/>
      <c r="J26" s="4"/>
      <c r="K26" s="11"/>
      <c r="L26" s="4"/>
      <c r="M26" s="4"/>
      <c r="N26" s="11"/>
      <c r="O26" s="11"/>
      <c r="P26" s="11"/>
      <c r="Q26" s="11"/>
      <c r="R26" s="11"/>
      <c r="S26" s="11"/>
      <c r="T26" s="11" t="e">
        <f t="shared" si="3"/>
        <v>#DIV/0!</v>
      </c>
      <c r="U26" s="11" t="e">
        <f t="shared" si="0"/>
        <v>#DIV/0!</v>
      </c>
      <c r="V26" s="4"/>
    </row>
    <row r="27" spans="2:22">
      <c r="B27" s="26"/>
      <c r="C27" s="70"/>
      <c r="D27" s="70"/>
      <c r="E27" s="4"/>
      <c r="F27" s="4"/>
      <c r="G27" s="4"/>
      <c r="H27" s="4"/>
      <c r="I27" s="11"/>
      <c r="J27" s="4"/>
      <c r="K27" s="11"/>
      <c r="L27" s="4"/>
      <c r="M27" s="4"/>
      <c r="N27" s="11"/>
      <c r="O27" s="11"/>
      <c r="P27" s="11"/>
      <c r="Q27" s="11"/>
      <c r="R27" s="11"/>
      <c r="S27" s="11"/>
      <c r="T27" s="11" t="e">
        <f t="shared" si="3"/>
        <v>#DIV/0!</v>
      </c>
      <c r="U27" s="11" t="e">
        <f t="shared" si="0"/>
        <v>#DIV/0!</v>
      </c>
      <c r="V27" s="4"/>
    </row>
    <row r="28" spans="2:22">
      <c r="B28" s="26"/>
      <c r="C28" s="70"/>
      <c r="D28" s="70"/>
      <c r="E28" s="4"/>
      <c r="F28" s="4"/>
      <c r="G28" s="4"/>
      <c r="H28" s="4"/>
      <c r="I28" s="11"/>
      <c r="J28" s="4"/>
      <c r="K28" s="11"/>
      <c r="L28" s="4"/>
      <c r="M28" s="4"/>
      <c r="N28" s="11"/>
      <c r="O28" s="11"/>
      <c r="P28" s="11"/>
      <c r="Q28" s="11"/>
      <c r="R28" s="11"/>
      <c r="S28" s="11"/>
      <c r="T28" s="11" t="e">
        <f t="shared" si="3"/>
        <v>#DIV/0!</v>
      </c>
      <c r="U28" s="11" t="e">
        <f t="shared" si="0"/>
        <v>#DIV/0!</v>
      </c>
      <c r="V28" s="4"/>
    </row>
    <row r="29" spans="2:22">
      <c r="B29" s="26"/>
      <c r="C29" s="70"/>
      <c r="D29" s="70"/>
      <c r="E29" s="4"/>
      <c r="F29" s="4"/>
      <c r="G29" s="4"/>
      <c r="H29" s="4"/>
      <c r="I29" s="11"/>
      <c r="J29" s="4"/>
      <c r="K29" s="11"/>
      <c r="L29" s="4"/>
      <c r="M29" s="4"/>
      <c r="N29" s="11"/>
      <c r="O29" s="11"/>
      <c r="P29" s="11"/>
      <c r="Q29" s="11"/>
      <c r="R29" s="11"/>
      <c r="S29" s="11"/>
      <c r="T29" s="11" t="e">
        <f t="shared" si="3"/>
        <v>#DIV/0!</v>
      </c>
      <c r="U29" s="11" t="e">
        <f t="shared" si="0"/>
        <v>#DIV/0!</v>
      </c>
      <c r="V29" s="4"/>
    </row>
    <row r="30" spans="2:22">
      <c r="B30" s="26"/>
      <c r="C30" s="70"/>
      <c r="D30" s="70"/>
      <c r="E30" s="4"/>
      <c r="F30" s="4"/>
      <c r="G30" s="4"/>
      <c r="H30" s="4"/>
      <c r="I30" s="11"/>
      <c r="J30" s="4"/>
      <c r="K30" s="11"/>
      <c r="L30" s="4"/>
      <c r="M30" s="4"/>
      <c r="N30" s="11"/>
      <c r="O30" s="11"/>
      <c r="P30" s="11"/>
      <c r="Q30" s="11"/>
      <c r="R30" s="11"/>
      <c r="S30" s="11"/>
      <c r="T30" s="11" t="e">
        <f t="shared" si="3"/>
        <v>#DIV/0!</v>
      </c>
      <c r="U30" s="11" t="e">
        <f t="shared" si="0"/>
        <v>#DIV/0!</v>
      </c>
      <c r="V30" s="4"/>
    </row>
    <row r="31" spans="2:22">
      <c r="B31" s="26"/>
      <c r="C31" s="70"/>
      <c r="D31" s="70"/>
      <c r="E31" s="4"/>
      <c r="F31" s="4"/>
      <c r="G31" s="4"/>
      <c r="H31" s="4"/>
      <c r="I31" s="11"/>
      <c r="J31" s="4"/>
      <c r="K31" s="11"/>
      <c r="L31" s="4"/>
      <c r="M31" s="4"/>
      <c r="N31" s="11"/>
      <c r="O31" s="11"/>
      <c r="P31" s="11"/>
      <c r="Q31" s="11"/>
      <c r="R31" s="11"/>
      <c r="S31" s="11"/>
      <c r="T31" s="11" t="e">
        <f t="shared" si="3"/>
        <v>#DIV/0!</v>
      </c>
      <c r="U31" s="11" t="e">
        <f t="shared" si="0"/>
        <v>#DIV/0!</v>
      </c>
      <c r="V31" s="4"/>
    </row>
    <row r="32" spans="2:22">
      <c r="B32" s="26"/>
      <c r="C32" s="70"/>
      <c r="D32" s="70"/>
      <c r="E32" s="4"/>
      <c r="F32" s="4"/>
      <c r="G32" s="4"/>
      <c r="H32" s="4"/>
      <c r="I32" s="11"/>
      <c r="J32" s="4"/>
      <c r="K32" s="11"/>
      <c r="L32" s="4"/>
      <c r="M32" s="4"/>
      <c r="N32" s="11"/>
      <c r="O32" s="11"/>
      <c r="P32" s="11"/>
      <c r="Q32" s="11"/>
      <c r="R32" s="11"/>
      <c r="S32" s="11"/>
      <c r="T32" s="11" t="e">
        <f t="shared" si="3"/>
        <v>#DIV/0!</v>
      </c>
      <c r="U32" s="11" t="e">
        <f t="shared" si="0"/>
        <v>#DIV/0!</v>
      </c>
      <c r="V32" s="4"/>
    </row>
    <row r="33" spans="2:22">
      <c r="B33" s="26"/>
      <c r="C33" s="70"/>
      <c r="D33" s="70"/>
      <c r="E33" s="4"/>
      <c r="F33" s="4"/>
      <c r="G33" s="4"/>
      <c r="H33" s="4"/>
      <c r="I33" s="11"/>
      <c r="J33" s="4"/>
      <c r="K33" s="11"/>
      <c r="L33" s="4"/>
      <c r="M33" s="4"/>
      <c r="N33" s="11"/>
      <c r="O33" s="11"/>
      <c r="P33" s="11"/>
      <c r="Q33" s="11"/>
      <c r="R33" s="11"/>
      <c r="S33" s="11"/>
      <c r="T33" s="11" t="e">
        <f t="shared" si="3"/>
        <v>#DIV/0!</v>
      </c>
      <c r="U33" s="11" t="e">
        <f t="shared" si="0"/>
        <v>#DIV/0!</v>
      </c>
      <c r="V33" s="4"/>
    </row>
    <row r="34" spans="2:22">
      <c r="B34" s="26"/>
      <c r="C34" s="70"/>
      <c r="D34" s="70"/>
      <c r="E34" s="4"/>
      <c r="F34" s="4"/>
      <c r="G34" s="4"/>
      <c r="H34" s="4"/>
      <c r="I34" s="11"/>
      <c r="J34" s="4"/>
      <c r="K34" s="11"/>
      <c r="L34" s="4"/>
      <c r="M34" s="4"/>
      <c r="N34" s="11"/>
      <c r="O34" s="11"/>
      <c r="P34" s="11"/>
      <c r="Q34" s="11"/>
      <c r="R34" s="11"/>
      <c r="S34" s="11"/>
      <c r="T34" s="11" t="e">
        <f t="shared" si="3"/>
        <v>#DIV/0!</v>
      </c>
      <c r="U34" s="11" t="e">
        <f t="shared" si="0"/>
        <v>#DIV/0!</v>
      </c>
      <c r="V34" s="4"/>
    </row>
    <row r="35" spans="2:22">
      <c r="B35" s="26"/>
      <c r="C35" s="70"/>
      <c r="D35" s="70"/>
      <c r="E35" s="4"/>
      <c r="F35" s="4"/>
      <c r="G35" s="4"/>
      <c r="H35" s="4"/>
      <c r="I35" s="11"/>
      <c r="J35" s="4"/>
      <c r="K35" s="11"/>
      <c r="L35" s="4"/>
      <c r="M35" s="4"/>
      <c r="N35" s="11"/>
      <c r="O35" s="11"/>
      <c r="P35" s="11"/>
      <c r="Q35" s="11"/>
      <c r="R35" s="11"/>
      <c r="S35" s="11"/>
      <c r="T35" s="11" t="e">
        <f t="shared" si="3"/>
        <v>#DIV/0!</v>
      </c>
      <c r="U35" s="11" t="e">
        <f t="shared" si="0"/>
        <v>#DIV/0!</v>
      </c>
      <c r="V35" s="4"/>
    </row>
    <row r="36" spans="2:22">
      <c r="B36" s="26"/>
      <c r="C36" s="70"/>
      <c r="D36" s="70"/>
      <c r="E36" s="4"/>
      <c r="F36" s="4"/>
      <c r="G36" s="4"/>
      <c r="H36" s="4"/>
      <c r="I36" s="11"/>
      <c r="J36" s="4"/>
      <c r="K36" s="11"/>
      <c r="L36" s="4"/>
      <c r="M36" s="4"/>
      <c r="N36" s="11"/>
      <c r="O36" s="11"/>
      <c r="P36" s="11"/>
      <c r="Q36" s="11"/>
      <c r="R36" s="11"/>
      <c r="S36" s="11"/>
      <c r="T36" s="11" t="e">
        <f t="shared" si="3"/>
        <v>#DIV/0!</v>
      </c>
      <c r="U36" s="11" t="e">
        <f t="shared" si="0"/>
        <v>#DIV/0!</v>
      </c>
      <c r="V36" s="4"/>
    </row>
    <row r="37" spans="2:22">
      <c r="B37" s="26"/>
      <c r="C37" s="70"/>
      <c r="D37" s="70"/>
      <c r="E37" s="4"/>
      <c r="F37" s="4"/>
      <c r="G37" s="4"/>
      <c r="H37" s="4"/>
      <c r="I37" s="11"/>
      <c r="J37" s="4"/>
      <c r="K37" s="11"/>
      <c r="L37" s="4"/>
      <c r="M37" s="4"/>
      <c r="N37" s="11"/>
      <c r="O37" s="11"/>
      <c r="P37" s="11"/>
      <c r="Q37" s="11"/>
      <c r="R37" s="11"/>
      <c r="S37" s="11"/>
      <c r="T37" s="11" t="e">
        <f t="shared" si="3"/>
        <v>#DIV/0!</v>
      </c>
      <c r="U37" s="11" t="e">
        <f t="shared" si="0"/>
        <v>#DIV/0!</v>
      </c>
      <c r="V37" s="4"/>
    </row>
    <row r="38" spans="2:22">
      <c r="B38" s="26"/>
      <c r="C38" s="70"/>
      <c r="D38" s="70"/>
      <c r="E38" s="4"/>
      <c r="F38" s="4"/>
      <c r="G38" s="4"/>
      <c r="H38" s="4"/>
      <c r="I38" s="11"/>
      <c r="J38" s="4"/>
      <c r="K38" s="11"/>
      <c r="L38" s="4"/>
      <c r="M38" s="4"/>
      <c r="N38" s="11"/>
      <c r="O38" s="11"/>
      <c r="P38" s="11"/>
      <c r="Q38" s="11"/>
      <c r="R38" s="11"/>
      <c r="S38" s="11"/>
      <c r="T38" s="11" t="e">
        <f t="shared" si="3"/>
        <v>#DIV/0!</v>
      </c>
      <c r="U38" s="11" t="e">
        <f t="shared" si="0"/>
        <v>#DIV/0!</v>
      </c>
      <c r="V38" s="4"/>
    </row>
    <row r="39" spans="2:22">
      <c r="B39" s="26"/>
      <c r="C39" s="70"/>
      <c r="D39" s="70"/>
      <c r="E39" s="4"/>
      <c r="F39" s="4"/>
      <c r="G39" s="4"/>
      <c r="H39" s="4"/>
      <c r="I39" s="11"/>
      <c r="J39" s="4"/>
      <c r="K39" s="11"/>
      <c r="L39" s="4"/>
      <c r="M39" s="4"/>
      <c r="N39" s="11"/>
      <c r="O39" s="11"/>
      <c r="P39" s="11"/>
      <c r="Q39" s="11"/>
      <c r="R39" s="11"/>
      <c r="S39" s="11"/>
      <c r="T39" s="11" t="e">
        <f t="shared" si="3"/>
        <v>#DIV/0!</v>
      </c>
      <c r="U39" s="11" t="e">
        <f t="shared" si="0"/>
        <v>#DIV/0!</v>
      </c>
      <c r="V39" s="4"/>
    </row>
    <row r="40" spans="2:22">
      <c r="B40" s="26"/>
      <c r="C40" s="70"/>
      <c r="D40" s="70"/>
      <c r="E40" s="4"/>
      <c r="F40" s="4"/>
      <c r="G40" s="4"/>
      <c r="H40" s="4"/>
      <c r="I40" s="11"/>
      <c r="J40" s="4"/>
      <c r="K40" s="11"/>
      <c r="L40" s="4"/>
      <c r="M40" s="4"/>
      <c r="N40" s="11"/>
      <c r="O40" s="11"/>
      <c r="P40" s="11"/>
      <c r="Q40" s="11"/>
      <c r="R40" s="11"/>
      <c r="S40" s="11"/>
      <c r="T40" s="11" t="e">
        <f t="shared" si="3"/>
        <v>#DIV/0!</v>
      </c>
      <c r="U40" s="11" t="e">
        <f t="shared" si="0"/>
        <v>#DIV/0!</v>
      </c>
      <c r="V40" s="4"/>
    </row>
    <row r="41" spans="2:22">
      <c r="B41" s="26"/>
      <c r="C41" s="70"/>
      <c r="D41" s="70"/>
      <c r="E41" s="4"/>
      <c r="F41" s="4"/>
      <c r="G41" s="4"/>
      <c r="H41" s="4"/>
      <c r="I41" s="11"/>
      <c r="J41" s="4"/>
      <c r="K41" s="11"/>
      <c r="L41" s="4"/>
      <c r="M41" s="4"/>
      <c r="N41" s="11"/>
      <c r="O41" s="11"/>
      <c r="P41" s="11"/>
      <c r="Q41" s="11"/>
      <c r="R41" s="11"/>
      <c r="S41" s="11"/>
      <c r="T41" s="11" t="e">
        <f t="shared" si="3"/>
        <v>#DIV/0!</v>
      </c>
      <c r="U41" s="11" t="e">
        <f t="shared" si="0"/>
        <v>#DIV/0!</v>
      </c>
      <c r="V41" s="4"/>
    </row>
    <row r="42" spans="2:22">
      <c r="B42" s="26"/>
      <c r="C42" s="70"/>
      <c r="D42" s="70"/>
      <c r="E42" s="4"/>
      <c r="F42" s="4"/>
      <c r="G42" s="4"/>
      <c r="H42" s="4"/>
      <c r="I42" s="11"/>
      <c r="J42" s="4"/>
      <c r="K42" s="11"/>
      <c r="L42" s="4"/>
      <c r="M42" s="4"/>
      <c r="N42" s="11"/>
      <c r="O42" s="11"/>
      <c r="P42" s="11"/>
      <c r="Q42" s="11"/>
      <c r="R42" s="11"/>
      <c r="S42" s="11"/>
      <c r="T42" s="11" t="e">
        <f t="shared" si="3"/>
        <v>#DIV/0!</v>
      </c>
      <c r="U42" s="11" t="e">
        <f t="shared" si="0"/>
        <v>#DIV/0!</v>
      </c>
      <c r="V42" s="4"/>
    </row>
    <row r="43" spans="2:22">
      <c r="B43" s="26"/>
      <c r="C43" s="70"/>
      <c r="D43" s="70"/>
      <c r="E43" s="4"/>
      <c r="F43" s="4"/>
      <c r="G43" s="4"/>
      <c r="H43" s="4"/>
      <c r="I43" s="11"/>
      <c r="J43" s="4"/>
      <c r="K43" s="11"/>
      <c r="L43" s="4"/>
      <c r="M43" s="4"/>
      <c r="N43" s="11"/>
      <c r="O43" s="11"/>
      <c r="P43" s="11"/>
      <c r="Q43" s="11"/>
      <c r="R43" s="11"/>
      <c r="S43" s="11"/>
      <c r="T43" s="11" t="e">
        <f t="shared" si="3"/>
        <v>#DIV/0!</v>
      </c>
      <c r="U43" s="11" t="e">
        <f t="shared" si="0"/>
        <v>#DIV/0!</v>
      </c>
      <c r="V43" s="4"/>
    </row>
    <row r="44" spans="2:22">
      <c r="B44" s="26"/>
      <c r="C44" s="70"/>
      <c r="D44" s="70"/>
      <c r="E44" s="4"/>
      <c r="F44" s="4"/>
      <c r="G44" s="4"/>
      <c r="H44" s="4"/>
      <c r="I44" s="11"/>
      <c r="J44" s="4"/>
      <c r="K44" s="11"/>
      <c r="L44" s="4"/>
      <c r="M44" s="4"/>
      <c r="N44" s="11"/>
      <c r="O44" s="11"/>
      <c r="P44" s="11"/>
      <c r="Q44" s="11"/>
      <c r="R44" s="11"/>
      <c r="S44" s="11"/>
      <c r="T44" s="11" t="e">
        <f t="shared" si="3"/>
        <v>#DIV/0!</v>
      </c>
      <c r="U44" s="11" t="e">
        <f t="shared" si="0"/>
        <v>#DIV/0!</v>
      </c>
      <c r="V44" s="4"/>
    </row>
    <row r="45" spans="2:22">
      <c r="B45" s="26"/>
      <c r="C45" s="70"/>
      <c r="D45" s="70"/>
      <c r="E45" s="4"/>
      <c r="F45" s="4"/>
      <c r="G45" s="4"/>
      <c r="H45" s="4"/>
      <c r="I45" s="11"/>
      <c r="J45" s="4"/>
      <c r="K45" s="11"/>
      <c r="L45" s="4"/>
      <c r="M45" s="4"/>
      <c r="N45" s="11"/>
      <c r="O45" s="11"/>
      <c r="P45" s="11"/>
      <c r="Q45" s="11"/>
      <c r="R45" s="11"/>
      <c r="S45" s="11"/>
      <c r="T45" s="11" t="e">
        <f t="shared" si="3"/>
        <v>#DIV/0!</v>
      </c>
      <c r="U45" s="11" t="e">
        <f t="shared" si="0"/>
        <v>#DIV/0!</v>
      </c>
      <c r="V45" s="4"/>
    </row>
    <row r="46" spans="2:22">
      <c r="B46" s="26"/>
      <c r="C46" s="70"/>
      <c r="D46" s="70"/>
      <c r="E46" s="4"/>
      <c r="F46" s="4"/>
      <c r="G46" s="4"/>
      <c r="H46" s="4"/>
      <c r="I46" s="11"/>
      <c r="J46" s="4"/>
      <c r="K46" s="11"/>
      <c r="L46" s="4"/>
      <c r="M46" s="4"/>
      <c r="N46" s="11"/>
      <c r="O46" s="11"/>
      <c r="P46" s="11"/>
      <c r="Q46" s="11"/>
      <c r="R46" s="11"/>
      <c r="S46" s="11"/>
      <c r="T46" s="11" t="e">
        <f t="shared" si="3"/>
        <v>#DIV/0!</v>
      </c>
      <c r="U46" s="11" t="e">
        <f t="shared" si="0"/>
        <v>#DIV/0!</v>
      </c>
      <c r="V46" s="4"/>
    </row>
    <row r="47" spans="2:22">
      <c r="B47" s="26"/>
      <c r="C47" s="70"/>
      <c r="D47" s="70"/>
      <c r="E47" s="4"/>
      <c r="F47" s="4"/>
      <c r="G47" s="4"/>
      <c r="H47" s="4"/>
      <c r="I47" s="11"/>
      <c r="J47" s="4"/>
      <c r="K47" s="11"/>
      <c r="L47" s="4"/>
      <c r="M47" s="4"/>
      <c r="N47" s="11"/>
      <c r="O47" s="11"/>
      <c r="P47" s="11"/>
      <c r="Q47" s="11"/>
      <c r="R47" s="11"/>
      <c r="S47" s="11"/>
      <c r="T47" s="11" t="e">
        <f t="shared" si="3"/>
        <v>#DIV/0!</v>
      </c>
      <c r="U47" s="11" t="e">
        <f t="shared" si="0"/>
        <v>#DIV/0!</v>
      </c>
      <c r="V47" s="4"/>
    </row>
    <row r="48" spans="2:22">
      <c r="B48" s="26"/>
      <c r="C48" s="70"/>
      <c r="D48" s="70"/>
      <c r="E48" s="4"/>
      <c r="F48" s="4"/>
      <c r="G48" s="4"/>
      <c r="H48" s="4"/>
      <c r="I48" s="11"/>
      <c r="J48" s="4"/>
      <c r="K48" s="11"/>
      <c r="L48" s="4"/>
      <c r="M48" s="4"/>
      <c r="N48" s="11"/>
      <c r="O48" s="11"/>
      <c r="P48" s="11"/>
      <c r="Q48" s="11"/>
      <c r="R48" s="11"/>
      <c r="S48" s="11"/>
      <c r="T48" s="11" t="e">
        <f t="shared" si="3"/>
        <v>#DIV/0!</v>
      </c>
      <c r="U48" s="11" t="e">
        <f t="shared" si="0"/>
        <v>#DIV/0!</v>
      </c>
      <c r="V48" s="4"/>
    </row>
    <row r="49" spans="2:22">
      <c r="B49" s="26"/>
      <c r="C49" s="70"/>
      <c r="D49" s="70"/>
      <c r="E49" s="4"/>
      <c r="F49" s="4"/>
      <c r="G49" s="4"/>
      <c r="H49" s="4"/>
      <c r="I49" s="11"/>
      <c r="J49" s="4"/>
      <c r="K49" s="11"/>
      <c r="L49" s="4"/>
      <c r="M49" s="4"/>
      <c r="N49" s="11"/>
      <c r="O49" s="11"/>
      <c r="P49" s="11"/>
      <c r="Q49" s="11"/>
      <c r="R49" s="11"/>
      <c r="S49" s="11"/>
      <c r="T49" s="11" t="e">
        <f t="shared" si="3"/>
        <v>#DIV/0!</v>
      </c>
      <c r="U49" s="11" t="e">
        <f t="shared" si="0"/>
        <v>#DIV/0!</v>
      </c>
      <c r="V49" s="4"/>
    </row>
    <row r="50" spans="2:22">
      <c r="B50" s="26"/>
      <c r="C50" s="70"/>
      <c r="D50" s="70"/>
      <c r="E50" s="4"/>
      <c r="F50" s="4"/>
      <c r="G50" s="4"/>
      <c r="H50" s="4"/>
      <c r="I50" s="11"/>
      <c r="J50" s="4"/>
      <c r="K50" s="11"/>
      <c r="L50" s="4"/>
      <c r="M50" s="4"/>
      <c r="N50" s="11"/>
      <c r="O50" s="11"/>
      <c r="P50" s="11"/>
      <c r="Q50" s="11"/>
      <c r="R50" s="11"/>
      <c r="S50" s="11"/>
      <c r="T50" s="11" t="e">
        <f t="shared" si="3"/>
        <v>#DIV/0!</v>
      </c>
      <c r="U50" s="11" t="e">
        <f t="shared" si="0"/>
        <v>#DIV/0!</v>
      </c>
      <c r="V50" s="4"/>
    </row>
    <row r="51" spans="2:22">
      <c r="B51" s="26"/>
      <c r="C51" s="70"/>
      <c r="D51" s="70"/>
      <c r="E51" s="4"/>
      <c r="F51" s="4"/>
      <c r="G51" s="4"/>
      <c r="H51" s="4"/>
      <c r="I51" s="11"/>
      <c r="J51" s="4"/>
      <c r="K51" s="11"/>
      <c r="L51" s="4"/>
      <c r="M51" s="4"/>
      <c r="N51" s="11"/>
      <c r="O51" s="11"/>
      <c r="P51" s="11"/>
      <c r="Q51" s="11"/>
      <c r="R51" s="11"/>
      <c r="S51" s="11"/>
      <c r="T51" s="11" t="e">
        <f t="shared" si="3"/>
        <v>#DIV/0!</v>
      </c>
      <c r="U51" s="11" t="e">
        <f t="shared" si="0"/>
        <v>#DIV/0!</v>
      </c>
      <c r="V51" s="4"/>
    </row>
    <row r="52" spans="2:22">
      <c r="B52" s="26"/>
      <c r="C52" s="70"/>
      <c r="D52" s="70"/>
      <c r="E52" s="4"/>
      <c r="F52" s="4"/>
      <c r="G52" s="4"/>
      <c r="H52" s="4"/>
      <c r="I52" s="11"/>
      <c r="J52" s="4"/>
      <c r="K52" s="11"/>
      <c r="L52" s="4"/>
      <c r="M52" s="4"/>
      <c r="N52" s="11"/>
      <c r="O52" s="11"/>
      <c r="P52" s="11"/>
      <c r="Q52" s="11"/>
      <c r="R52" s="11"/>
      <c r="S52" s="11"/>
      <c r="T52" s="11" t="e">
        <f t="shared" si="3"/>
        <v>#DIV/0!</v>
      </c>
      <c r="U52" s="11" t="e">
        <f t="shared" si="0"/>
        <v>#DIV/0!</v>
      </c>
      <c r="V52" s="4"/>
    </row>
    <row r="53" spans="2:22">
      <c r="B53" s="26"/>
      <c r="C53" s="70"/>
      <c r="D53" s="70"/>
      <c r="E53" s="4"/>
      <c r="F53" s="4"/>
      <c r="G53" s="4"/>
      <c r="H53" s="4"/>
      <c r="I53" s="11"/>
      <c r="J53" s="4"/>
      <c r="K53" s="11"/>
      <c r="L53" s="4"/>
      <c r="M53" s="4"/>
      <c r="N53" s="11"/>
      <c r="O53" s="11"/>
      <c r="P53" s="11"/>
      <c r="Q53" s="11"/>
      <c r="R53" s="11"/>
      <c r="S53" s="11"/>
      <c r="T53" s="11" t="e">
        <f t="shared" si="3"/>
        <v>#DIV/0!</v>
      </c>
      <c r="U53" s="11" t="e">
        <f t="shared" si="0"/>
        <v>#DIV/0!</v>
      </c>
      <c r="V53" s="4"/>
    </row>
    <row r="54" spans="2:22">
      <c r="B54" s="26"/>
      <c r="C54" s="70"/>
      <c r="D54" s="70"/>
      <c r="E54" s="4"/>
      <c r="F54" s="4"/>
      <c r="G54" s="4"/>
      <c r="H54" s="4"/>
      <c r="I54" s="11"/>
      <c r="J54" s="4"/>
      <c r="K54" s="11"/>
      <c r="L54" s="4"/>
      <c r="M54" s="4"/>
      <c r="N54" s="11"/>
      <c r="O54" s="11"/>
      <c r="P54" s="11"/>
      <c r="Q54" s="11"/>
      <c r="R54" s="11"/>
      <c r="S54" s="11"/>
      <c r="T54" s="11" t="e">
        <f t="shared" si="3"/>
        <v>#DIV/0!</v>
      </c>
      <c r="U54" s="11" t="e">
        <f t="shared" si="0"/>
        <v>#DIV/0!</v>
      </c>
      <c r="V54" s="4"/>
    </row>
    <row r="55" spans="2:22">
      <c r="B55" s="26"/>
      <c r="C55" s="70"/>
      <c r="D55" s="70"/>
      <c r="E55" s="4"/>
      <c r="F55" s="4"/>
      <c r="G55" s="4"/>
      <c r="H55" s="4"/>
      <c r="I55" s="11"/>
      <c r="J55" s="4"/>
      <c r="K55" s="11"/>
      <c r="L55" s="4"/>
      <c r="M55" s="4"/>
      <c r="N55" s="11"/>
      <c r="O55" s="11"/>
      <c r="P55" s="11"/>
      <c r="Q55" s="11"/>
      <c r="R55" s="11"/>
      <c r="S55" s="11"/>
      <c r="T55" s="11" t="e">
        <f t="shared" si="3"/>
        <v>#DIV/0!</v>
      </c>
      <c r="U55" s="11" t="e">
        <f t="shared" si="0"/>
        <v>#DIV/0!</v>
      </c>
      <c r="V55" s="4"/>
    </row>
    <row r="56" spans="2:22">
      <c r="B56" s="26"/>
      <c r="C56" s="70"/>
      <c r="D56" s="70"/>
      <c r="E56" s="4"/>
      <c r="F56" s="4"/>
      <c r="G56" s="4"/>
      <c r="H56" s="4"/>
      <c r="I56" s="11"/>
      <c r="J56" s="4"/>
      <c r="K56" s="11"/>
      <c r="L56" s="4"/>
      <c r="M56" s="4"/>
      <c r="N56" s="11"/>
      <c r="O56" s="11"/>
      <c r="P56" s="11"/>
      <c r="Q56" s="11"/>
      <c r="R56" s="11"/>
      <c r="S56" s="11"/>
      <c r="T56" s="11" t="e">
        <f t="shared" si="3"/>
        <v>#DIV/0!</v>
      </c>
      <c r="U56" s="11" t="e">
        <f t="shared" si="0"/>
        <v>#DIV/0!</v>
      </c>
      <c r="V56" s="4"/>
    </row>
    <row r="57" spans="2:22">
      <c r="B57" s="26"/>
      <c r="C57" s="70"/>
      <c r="D57" s="70"/>
      <c r="E57" s="4"/>
      <c r="F57" s="4"/>
      <c r="G57" s="4"/>
      <c r="H57" s="4"/>
      <c r="I57" s="11"/>
      <c r="J57" s="4"/>
      <c r="K57" s="11"/>
      <c r="L57" s="4"/>
      <c r="M57" s="4"/>
      <c r="N57" s="11"/>
      <c r="O57" s="11"/>
      <c r="P57" s="11"/>
      <c r="Q57" s="11"/>
      <c r="R57" s="11"/>
      <c r="S57" s="11"/>
      <c r="T57" s="11" t="e">
        <f t="shared" si="3"/>
        <v>#DIV/0!</v>
      </c>
      <c r="U57" s="11" t="e">
        <f t="shared" si="0"/>
        <v>#DIV/0!</v>
      </c>
      <c r="V57" s="4"/>
    </row>
    <row r="58" spans="2:22">
      <c r="B58" s="26"/>
      <c r="C58" s="70"/>
      <c r="D58" s="70"/>
      <c r="E58" s="4"/>
      <c r="F58" s="4"/>
      <c r="G58" s="4"/>
      <c r="H58" s="4"/>
      <c r="I58" s="11"/>
      <c r="J58" s="4"/>
      <c r="K58" s="11"/>
      <c r="L58" s="4"/>
      <c r="M58" s="4"/>
      <c r="N58" s="11"/>
      <c r="O58" s="11"/>
      <c r="P58" s="11"/>
      <c r="Q58" s="11"/>
      <c r="R58" s="11"/>
      <c r="S58" s="11"/>
      <c r="T58" s="11" t="e">
        <f t="shared" si="3"/>
        <v>#DIV/0!</v>
      </c>
      <c r="U58" s="11" t="e">
        <f t="shared" si="0"/>
        <v>#DIV/0!</v>
      </c>
      <c r="V58" s="4"/>
    </row>
    <row r="59" spans="2:22">
      <c r="B59" s="26"/>
      <c r="C59" s="70"/>
      <c r="D59" s="70"/>
      <c r="E59" s="4"/>
      <c r="F59" s="4"/>
      <c r="G59" s="4"/>
      <c r="H59" s="4"/>
      <c r="I59" s="11"/>
      <c r="J59" s="4"/>
      <c r="K59" s="11"/>
      <c r="L59" s="4"/>
      <c r="M59" s="4"/>
      <c r="N59" s="11"/>
      <c r="O59" s="11"/>
      <c r="P59" s="11"/>
      <c r="Q59" s="11"/>
      <c r="R59" s="11"/>
      <c r="S59" s="11"/>
      <c r="T59" s="11" t="e">
        <f t="shared" si="3"/>
        <v>#DIV/0!</v>
      </c>
      <c r="U59" s="11" t="e">
        <f t="shared" si="0"/>
        <v>#DIV/0!</v>
      </c>
      <c r="V59" s="4"/>
    </row>
    <row r="60" spans="2:22" ht="16.5" thickBot="1">
      <c r="B60" s="29"/>
      <c r="C60" s="79"/>
      <c r="D60" s="79"/>
      <c r="E60" s="30"/>
      <c r="F60" s="30"/>
      <c r="G60" s="30"/>
      <c r="H60" s="30"/>
      <c r="I60" s="31"/>
      <c r="J60" s="30"/>
      <c r="K60" s="31"/>
      <c r="L60" s="30"/>
      <c r="M60" s="30"/>
      <c r="N60" s="31"/>
      <c r="O60" s="31"/>
      <c r="P60" s="31"/>
      <c r="Q60" s="31"/>
      <c r="R60" s="31"/>
      <c r="S60" s="31"/>
      <c r="T60" s="31" t="e">
        <f t="shared" si="3"/>
        <v>#DIV/0!</v>
      </c>
      <c r="U60" s="31" t="e">
        <f t="shared" si="0"/>
        <v>#DIV/0!</v>
      </c>
      <c r="V60" s="30"/>
    </row>
    <row r="61" spans="2:22">
      <c r="B61" s="80" t="s">
        <v>46</v>
      </c>
      <c r="C61" s="81"/>
      <c r="D61" s="81"/>
      <c r="E61" s="81"/>
      <c r="F61" s="81"/>
      <c r="G61" s="81"/>
      <c r="H61" s="81"/>
      <c r="I61" s="81"/>
      <c r="J61" s="81"/>
      <c r="K61" s="81"/>
      <c r="L61" s="81"/>
      <c r="M61" s="81"/>
      <c r="N61" s="81"/>
      <c r="O61" s="81"/>
      <c r="P61" s="81"/>
      <c r="Q61" s="81"/>
      <c r="R61" s="81"/>
      <c r="S61" s="81"/>
      <c r="T61" s="81"/>
      <c r="U61" s="81"/>
      <c r="V61" s="87"/>
    </row>
    <row r="62" spans="2:22" ht="16.5" thickBot="1">
      <c r="B62" s="83"/>
      <c r="C62" s="84"/>
      <c r="D62" s="84"/>
      <c r="E62" s="84"/>
      <c r="F62" s="84"/>
      <c r="G62" s="84"/>
      <c r="H62" s="84"/>
      <c r="I62" s="84"/>
      <c r="J62" s="84"/>
      <c r="K62" s="84"/>
      <c r="L62" s="84"/>
      <c r="M62" s="84"/>
      <c r="N62" s="84"/>
      <c r="O62" s="84"/>
      <c r="P62" s="84"/>
      <c r="Q62" s="84"/>
      <c r="R62" s="84"/>
      <c r="S62" s="84"/>
      <c r="T62" s="84"/>
      <c r="U62" s="84"/>
      <c r="V62" s="88"/>
    </row>
    <row r="63" spans="2:22" ht="38.25" thickBot="1">
      <c r="B63" s="25" t="s">
        <v>44</v>
      </c>
      <c r="C63" s="75" t="s">
        <v>0</v>
      </c>
      <c r="D63" s="76"/>
      <c r="E63" s="6" t="s">
        <v>1</v>
      </c>
      <c r="F63" s="6" t="s">
        <v>2</v>
      </c>
      <c r="G63" s="6" t="s">
        <v>3</v>
      </c>
      <c r="H63" s="6" t="s">
        <v>6</v>
      </c>
      <c r="I63" s="6" t="s">
        <v>4</v>
      </c>
      <c r="J63" s="6" t="s">
        <v>11</v>
      </c>
      <c r="K63" s="6" t="s">
        <v>5</v>
      </c>
      <c r="L63" s="6" t="s">
        <v>12</v>
      </c>
      <c r="M63" s="6" t="s">
        <v>13</v>
      </c>
      <c r="N63" s="6" t="s">
        <v>26</v>
      </c>
      <c r="O63" s="6" t="s">
        <v>27</v>
      </c>
      <c r="P63" s="6" t="s">
        <v>28</v>
      </c>
      <c r="Q63" s="6" t="s">
        <v>29</v>
      </c>
      <c r="R63" s="6" t="s">
        <v>30</v>
      </c>
      <c r="S63" s="6" t="s">
        <v>31</v>
      </c>
      <c r="T63" s="6" t="s">
        <v>23</v>
      </c>
      <c r="U63" s="6" t="s">
        <v>24</v>
      </c>
      <c r="V63" s="6" t="s">
        <v>25</v>
      </c>
    </row>
    <row r="64" spans="2:22" ht="157.5">
      <c r="B64" s="24" t="s">
        <v>48</v>
      </c>
      <c r="C64" s="78" t="s">
        <v>53</v>
      </c>
      <c r="D64" s="78"/>
      <c r="E64" s="14" t="s">
        <v>228</v>
      </c>
      <c r="F64" s="14" t="s">
        <v>168</v>
      </c>
      <c r="G64" s="12" t="s">
        <v>8</v>
      </c>
      <c r="H64" s="12" t="s">
        <v>14</v>
      </c>
      <c r="I64" s="15">
        <v>0</v>
      </c>
      <c r="J64" s="13" t="s">
        <v>226</v>
      </c>
      <c r="K64" s="15">
        <v>1</v>
      </c>
      <c r="L64" s="12" t="s">
        <v>33</v>
      </c>
      <c r="M64" s="12" t="s">
        <v>19</v>
      </c>
      <c r="N64" s="15">
        <v>1</v>
      </c>
      <c r="O64" s="15"/>
      <c r="P64" s="15"/>
      <c r="Q64" s="15"/>
      <c r="R64" s="15"/>
      <c r="S64" s="15"/>
      <c r="T64" s="15">
        <f>AVERAGE(N64:S64)</f>
        <v>1</v>
      </c>
      <c r="U64" s="15">
        <f>T64/K64</f>
        <v>1</v>
      </c>
      <c r="V64" s="14" t="s">
        <v>301</v>
      </c>
    </row>
    <row r="65" spans="2:22">
      <c r="B65" s="17"/>
      <c r="C65" s="85"/>
      <c r="D65" s="85"/>
      <c r="E65" s="18"/>
      <c r="F65" s="19"/>
      <c r="G65" s="18"/>
      <c r="H65" s="18"/>
      <c r="I65" s="20"/>
      <c r="J65" s="21"/>
      <c r="K65" s="20"/>
      <c r="L65" s="18"/>
      <c r="M65" s="18"/>
      <c r="N65" s="20"/>
      <c r="O65" s="20"/>
      <c r="P65" s="20"/>
      <c r="Q65" s="20"/>
      <c r="R65" s="20"/>
      <c r="S65" s="20"/>
      <c r="T65" s="20" t="e">
        <f t="shared" ref="T65:T78" si="4">AVERAGE(N65:S65)</f>
        <v>#DIV/0!</v>
      </c>
      <c r="U65" s="20" t="e">
        <f t="shared" ref="U65:U78" si="5">T65/K65</f>
        <v>#DIV/0!</v>
      </c>
      <c r="V65" s="4"/>
    </row>
    <row r="66" spans="2:22">
      <c r="B66" s="17"/>
      <c r="C66" s="85"/>
      <c r="D66" s="85"/>
      <c r="E66" s="18"/>
      <c r="F66" s="19"/>
      <c r="G66" s="18"/>
      <c r="H66" s="18"/>
      <c r="I66" s="20"/>
      <c r="J66" s="21"/>
      <c r="K66" s="20"/>
      <c r="L66" s="18"/>
      <c r="M66" s="18"/>
      <c r="N66" s="20"/>
      <c r="O66" s="20"/>
      <c r="P66" s="20"/>
      <c r="Q66" s="20"/>
      <c r="R66" s="20"/>
      <c r="S66" s="20"/>
      <c r="T66" s="20" t="e">
        <f t="shared" si="4"/>
        <v>#DIV/0!</v>
      </c>
      <c r="U66" s="20" t="e">
        <f t="shared" si="5"/>
        <v>#DIV/0!</v>
      </c>
      <c r="V66" s="4"/>
    </row>
    <row r="67" spans="2:22">
      <c r="B67" s="17"/>
      <c r="C67" s="85"/>
      <c r="D67" s="85"/>
      <c r="E67" s="18"/>
      <c r="F67" s="19"/>
      <c r="G67" s="18"/>
      <c r="H67" s="18"/>
      <c r="I67" s="20"/>
      <c r="J67" s="21"/>
      <c r="K67" s="20"/>
      <c r="L67" s="18"/>
      <c r="M67" s="18"/>
      <c r="N67" s="20"/>
      <c r="O67" s="20"/>
      <c r="P67" s="20"/>
      <c r="Q67" s="20"/>
      <c r="R67" s="20"/>
      <c r="S67" s="20"/>
      <c r="T67" s="20" t="e">
        <f t="shared" si="4"/>
        <v>#DIV/0!</v>
      </c>
      <c r="U67" s="20" t="e">
        <f t="shared" si="5"/>
        <v>#DIV/0!</v>
      </c>
      <c r="V67" s="4"/>
    </row>
    <row r="68" spans="2:22">
      <c r="B68" s="17"/>
      <c r="C68" s="85"/>
      <c r="D68" s="85"/>
      <c r="E68" s="18"/>
      <c r="F68" s="19"/>
      <c r="G68" s="18"/>
      <c r="H68" s="18"/>
      <c r="I68" s="20"/>
      <c r="J68" s="21"/>
      <c r="K68" s="20"/>
      <c r="L68" s="18"/>
      <c r="M68" s="18"/>
      <c r="N68" s="20"/>
      <c r="O68" s="20"/>
      <c r="P68" s="20"/>
      <c r="Q68" s="20"/>
      <c r="R68" s="20"/>
      <c r="S68" s="20"/>
      <c r="T68" s="20" t="e">
        <f t="shared" si="4"/>
        <v>#DIV/0!</v>
      </c>
      <c r="U68" s="20" t="e">
        <f t="shared" si="5"/>
        <v>#DIV/0!</v>
      </c>
      <c r="V68" s="4"/>
    </row>
    <row r="69" spans="2:22">
      <c r="B69" s="17"/>
      <c r="C69" s="85"/>
      <c r="D69" s="85"/>
      <c r="E69" s="18"/>
      <c r="F69" s="19"/>
      <c r="G69" s="18"/>
      <c r="H69" s="18"/>
      <c r="I69" s="20"/>
      <c r="J69" s="21"/>
      <c r="K69" s="20"/>
      <c r="L69" s="18"/>
      <c r="M69" s="18"/>
      <c r="N69" s="20"/>
      <c r="O69" s="20"/>
      <c r="P69" s="20"/>
      <c r="Q69" s="20"/>
      <c r="R69" s="20"/>
      <c r="S69" s="20"/>
      <c r="T69" s="20" t="e">
        <f t="shared" si="4"/>
        <v>#DIV/0!</v>
      </c>
      <c r="U69" s="20" t="e">
        <f t="shared" si="5"/>
        <v>#DIV/0!</v>
      </c>
      <c r="V69" s="4"/>
    </row>
    <row r="70" spans="2:22">
      <c r="B70" s="17"/>
      <c r="C70" s="85"/>
      <c r="D70" s="85"/>
      <c r="E70" s="18"/>
      <c r="F70" s="19"/>
      <c r="G70" s="18"/>
      <c r="H70" s="18"/>
      <c r="I70" s="20"/>
      <c r="J70" s="21"/>
      <c r="K70" s="20"/>
      <c r="L70" s="18"/>
      <c r="M70" s="18"/>
      <c r="N70" s="20"/>
      <c r="O70" s="20"/>
      <c r="P70" s="20"/>
      <c r="Q70" s="20"/>
      <c r="R70" s="20"/>
      <c r="S70" s="20"/>
      <c r="T70" s="20" t="e">
        <f t="shared" si="4"/>
        <v>#DIV/0!</v>
      </c>
      <c r="U70" s="20" t="e">
        <f t="shared" si="5"/>
        <v>#DIV/0!</v>
      </c>
      <c r="V70" s="4"/>
    </row>
    <row r="71" spans="2:22">
      <c r="B71" s="17"/>
      <c r="C71" s="85"/>
      <c r="D71" s="85"/>
      <c r="E71" s="18"/>
      <c r="F71" s="19"/>
      <c r="G71" s="18"/>
      <c r="H71" s="18"/>
      <c r="I71" s="20"/>
      <c r="J71" s="21"/>
      <c r="K71" s="20"/>
      <c r="L71" s="18"/>
      <c r="M71" s="18"/>
      <c r="N71" s="20"/>
      <c r="O71" s="20"/>
      <c r="P71" s="20"/>
      <c r="Q71" s="20"/>
      <c r="R71" s="20"/>
      <c r="S71" s="20"/>
      <c r="T71" s="20" t="e">
        <f t="shared" si="4"/>
        <v>#DIV/0!</v>
      </c>
      <c r="U71" s="20" t="e">
        <f t="shared" si="5"/>
        <v>#DIV/0!</v>
      </c>
      <c r="V71" s="4"/>
    </row>
    <row r="72" spans="2:22">
      <c r="B72" s="17"/>
      <c r="C72" s="85"/>
      <c r="D72" s="85"/>
      <c r="E72" s="18"/>
      <c r="F72" s="19"/>
      <c r="G72" s="18"/>
      <c r="H72" s="18"/>
      <c r="I72" s="20"/>
      <c r="J72" s="21"/>
      <c r="K72" s="20"/>
      <c r="L72" s="18"/>
      <c r="M72" s="18"/>
      <c r="N72" s="20"/>
      <c r="O72" s="20"/>
      <c r="P72" s="20"/>
      <c r="Q72" s="20"/>
      <c r="R72" s="20"/>
      <c r="S72" s="20"/>
      <c r="T72" s="20" t="e">
        <f t="shared" si="4"/>
        <v>#DIV/0!</v>
      </c>
      <c r="U72" s="20" t="e">
        <f t="shared" si="5"/>
        <v>#DIV/0!</v>
      </c>
      <c r="V72" s="4"/>
    </row>
    <row r="73" spans="2:22">
      <c r="B73" s="17"/>
      <c r="C73" s="85"/>
      <c r="D73" s="85"/>
      <c r="E73" s="18"/>
      <c r="F73" s="19"/>
      <c r="G73" s="18"/>
      <c r="H73" s="18"/>
      <c r="I73" s="20"/>
      <c r="J73" s="21"/>
      <c r="K73" s="20"/>
      <c r="L73" s="18"/>
      <c r="M73" s="18"/>
      <c r="N73" s="20"/>
      <c r="O73" s="20"/>
      <c r="P73" s="20"/>
      <c r="Q73" s="20"/>
      <c r="R73" s="20"/>
      <c r="S73" s="20"/>
      <c r="T73" s="20" t="e">
        <f t="shared" si="4"/>
        <v>#DIV/0!</v>
      </c>
      <c r="U73" s="20" t="e">
        <f t="shared" si="5"/>
        <v>#DIV/0!</v>
      </c>
      <c r="V73" s="4"/>
    </row>
    <row r="74" spans="2:22">
      <c r="B74" s="17"/>
      <c r="C74" s="85"/>
      <c r="D74" s="85"/>
      <c r="E74" s="18"/>
      <c r="F74" s="19"/>
      <c r="G74" s="18"/>
      <c r="H74" s="18"/>
      <c r="I74" s="20"/>
      <c r="J74" s="21"/>
      <c r="K74" s="20"/>
      <c r="L74" s="18"/>
      <c r="M74" s="18"/>
      <c r="N74" s="20"/>
      <c r="O74" s="20"/>
      <c r="P74" s="20"/>
      <c r="Q74" s="20"/>
      <c r="R74" s="20"/>
      <c r="S74" s="20"/>
      <c r="T74" s="20" t="e">
        <f t="shared" si="4"/>
        <v>#DIV/0!</v>
      </c>
      <c r="U74" s="20" t="e">
        <f t="shared" si="5"/>
        <v>#DIV/0!</v>
      </c>
      <c r="V74" s="4"/>
    </row>
    <row r="75" spans="2:22">
      <c r="B75" s="17"/>
      <c r="C75" s="85"/>
      <c r="D75" s="85"/>
      <c r="E75" s="18"/>
      <c r="F75" s="19"/>
      <c r="G75" s="18"/>
      <c r="H75" s="18"/>
      <c r="I75" s="20"/>
      <c r="J75" s="21"/>
      <c r="K75" s="20"/>
      <c r="L75" s="18"/>
      <c r="M75" s="18"/>
      <c r="N75" s="20"/>
      <c r="O75" s="20"/>
      <c r="P75" s="20"/>
      <c r="Q75" s="20"/>
      <c r="R75" s="20"/>
      <c r="S75" s="20"/>
      <c r="T75" s="20" t="e">
        <f t="shared" si="4"/>
        <v>#DIV/0!</v>
      </c>
      <c r="U75" s="20" t="e">
        <f t="shared" si="5"/>
        <v>#DIV/0!</v>
      </c>
      <c r="V75" s="4"/>
    </row>
    <row r="76" spans="2:22">
      <c r="B76" s="17"/>
      <c r="C76" s="85"/>
      <c r="D76" s="85"/>
      <c r="E76" s="18"/>
      <c r="F76" s="19"/>
      <c r="G76" s="18"/>
      <c r="H76" s="18"/>
      <c r="I76" s="20"/>
      <c r="J76" s="21"/>
      <c r="K76" s="20"/>
      <c r="L76" s="18"/>
      <c r="M76" s="18"/>
      <c r="N76" s="20"/>
      <c r="O76" s="20"/>
      <c r="P76" s="20"/>
      <c r="Q76" s="20"/>
      <c r="R76" s="20"/>
      <c r="S76" s="20"/>
      <c r="T76" s="20" t="e">
        <f t="shared" si="4"/>
        <v>#DIV/0!</v>
      </c>
      <c r="U76" s="20" t="e">
        <f t="shared" si="5"/>
        <v>#DIV/0!</v>
      </c>
      <c r="V76" s="4"/>
    </row>
    <row r="77" spans="2:22">
      <c r="B77" s="17"/>
      <c r="C77" s="85"/>
      <c r="D77" s="85"/>
      <c r="E77" s="18"/>
      <c r="F77" s="19"/>
      <c r="G77" s="18"/>
      <c r="H77" s="18"/>
      <c r="I77" s="20"/>
      <c r="J77" s="21"/>
      <c r="K77" s="20"/>
      <c r="L77" s="18"/>
      <c r="M77" s="18"/>
      <c r="N77" s="20"/>
      <c r="O77" s="20"/>
      <c r="P77" s="20"/>
      <c r="Q77" s="20"/>
      <c r="R77" s="20"/>
      <c r="S77" s="20"/>
      <c r="T77" s="20" t="e">
        <f t="shared" si="4"/>
        <v>#DIV/0!</v>
      </c>
      <c r="U77" s="20" t="e">
        <f t="shared" si="5"/>
        <v>#DIV/0!</v>
      </c>
      <c r="V77" s="4"/>
    </row>
    <row r="78" spans="2:22" ht="16.5" thickBot="1">
      <c r="B78" s="32"/>
      <c r="C78" s="86"/>
      <c r="D78" s="86"/>
      <c r="E78" s="33"/>
      <c r="F78" s="34"/>
      <c r="G78" s="33"/>
      <c r="H78" s="33"/>
      <c r="I78" s="35"/>
      <c r="J78" s="36"/>
      <c r="K78" s="35"/>
      <c r="L78" s="33"/>
      <c r="M78" s="33"/>
      <c r="N78" s="35"/>
      <c r="O78" s="35"/>
      <c r="P78" s="35"/>
      <c r="Q78" s="35"/>
      <c r="R78" s="35"/>
      <c r="S78" s="35"/>
      <c r="T78" s="35" t="e">
        <f t="shared" si="4"/>
        <v>#DIV/0!</v>
      </c>
      <c r="U78" s="35" t="e">
        <f t="shared" si="5"/>
        <v>#DIV/0!</v>
      </c>
      <c r="V78" s="30"/>
    </row>
    <row r="79" spans="2:22">
      <c r="B79" s="80" t="s">
        <v>47</v>
      </c>
      <c r="C79" s="81"/>
      <c r="D79" s="81"/>
      <c r="E79" s="81"/>
      <c r="F79" s="81"/>
      <c r="G79" s="81"/>
      <c r="H79" s="81"/>
      <c r="I79" s="81"/>
      <c r="J79" s="81"/>
      <c r="K79" s="81"/>
      <c r="L79" s="81"/>
      <c r="M79" s="81"/>
      <c r="N79" s="81"/>
      <c r="O79" s="81"/>
      <c r="P79" s="81"/>
      <c r="Q79" s="81"/>
      <c r="R79" s="81"/>
      <c r="S79" s="81"/>
      <c r="T79" s="81"/>
      <c r="U79" s="81"/>
      <c r="V79" s="87"/>
    </row>
    <row r="80" spans="2:22" ht="16.5" thickBot="1">
      <c r="B80" s="83"/>
      <c r="C80" s="84"/>
      <c r="D80" s="84"/>
      <c r="E80" s="84"/>
      <c r="F80" s="84"/>
      <c r="G80" s="84"/>
      <c r="H80" s="84"/>
      <c r="I80" s="84"/>
      <c r="J80" s="84"/>
      <c r="K80" s="84"/>
      <c r="L80" s="84"/>
      <c r="M80" s="84"/>
      <c r="N80" s="84"/>
      <c r="O80" s="84"/>
      <c r="P80" s="84"/>
      <c r="Q80" s="84"/>
      <c r="R80" s="84"/>
      <c r="S80" s="84"/>
      <c r="T80" s="84"/>
      <c r="U80" s="84"/>
      <c r="V80" s="88"/>
    </row>
    <row r="81" spans="2:22" ht="38.25" thickBot="1">
      <c r="B81" s="25" t="s">
        <v>44</v>
      </c>
      <c r="C81" s="75" t="s">
        <v>0</v>
      </c>
      <c r="D81" s="76"/>
      <c r="E81" s="6" t="s">
        <v>1</v>
      </c>
      <c r="F81" s="6" t="s">
        <v>2</v>
      </c>
      <c r="G81" s="6" t="s">
        <v>3</v>
      </c>
      <c r="H81" s="6" t="s">
        <v>6</v>
      </c>
      <c r="I81" s="6" t="s">
        <v>4</v>
      </c>
      <c r="J81" s="6" t="s">
        <v>11</v>
      </c>
      <c r="K81" s="6" t="s">
        <v>5</v>
      </c>
      <c r="L81" s="6" t="s">
        <v>12</v>
      </c>
      <c r="M81" s="6" t="s">
        <v>13</v>
      </c>
      <c r="N81" s="6" t="s">
        <v>26</v>
      </c>
      <c r="O81" s="6" t="s">
        <v>27</v>
      </c>
      <c r="P81" s="6" t="s">
        <v>28</v>
      </c>
      <c r="Q81" s="6" t="s">
        <v>29</v>
      </c>
      <c r="R81" s="6" t="s">
        <v>30</v>
      </c>
      <c r="S81" s="6" t="s">
        <v>31</v>
      </c>
      <c r="T81" s="6" t="s">
        <v>23</v>
      </c>
      <c r="U81" s="6" t="s">
        <v>24</v>
      </c>
      <c r="V81" s="6" t="s">
        <v>25</v>
      </c>
    </row>
    <row r="82" spans="2:22">
      <c r="B82" s="24"/>
      <c r="C82" s="78"/>
      <c r="D82" s="78"/>
      <c r="E82" s="12"/>
      <c r="F82" s="14"/>
      <c r="G82" s="12"/>
      <c r="H82" s="12"/>
      <c r="I82" s="15"/>
      <c r="J82" s="13"/>
      <c r="K82" s="15"/>
      <c r="L82" s="12"/>
      <c r="M82" s="12"/>
      <c r="N82" s="15"/>
      <c r="O82" s="15"/>
      <c r="P82" s="15"/>
      <c r="Q82" s="15"/>
      <c r="R82" s="15"/>
      <c r="S82" s="15"/>
      <c r="T82" s="15" t="e">
        <f>AVERAGE(N82:S82)</f>
        <v>#DIV/0!</v>
      </c>
      <c r="U82" s="15" t="e">
        <f>T82/K82</f>
        <v>#DIV/0!</v>
      </c>
      <c r="V82" s="5"/>
    </row>
    <row r="83" spans="2:22">
      <c r="B83" s="17"/>
      <c r="C83" s="85"/>
      <c r="D83" s="85"/>
      <c r="E83" s="18"/>
      <c r="F83" s="19"/>
      <c r="G83" s="18"/>
      <c r="H83" s="18"/>
      <c r="I83" s="20"/>
      <c r="J83" s="21"/>
      <c r="K83" s="20"/>
      <c r="L83" s="18"/>
      <c r="M83" s="18"/>
      <c r="N83" s="20"/>
      <c r="O83" s="20"/>
      <c r="P83" s="20"/>
      <c r="Q83" s="20"/>
      <c r="R83" s="20"/>
      <c r="S83" s="20"/>
      <c r="T83" s="20" t="e">
        <f t="shared" ref="T83:T96" si="6">AVERAGE(N83:S83)</f>
        <v>#DIV/0!</v>
      </c>
      <c r="U83" s="20" t="e">
        <f t="shared" ref="U83:U96" si="7">T83/K83</f>
        <v>#DIV/0!</v>
      </c>
      <c r="V83" s="4"/>
    </row>
    <row r="84" spans="2:22">
      <c r="B84" s="17"/>
      <c r="C84" s="85"/>
      <c r="D84" s="85"/>
      <c r="E84" s="18"/>
      <c r="F84" s="19"/>
      <c r="G84" s="18"/>
      <c r="H84" s="18"/>
      <c r="I84" s="20"/>
      <c r="J84" s="21"/>
      <c r="K84" s="20"/>
      <c r="L84" s="18"/>
      <c r="M84" s="18"/>
      <c r="N84" s="20"/>
      <c r="O84" s="20"/>
      <c r="P84" s="20"/>
      <c r="Q84" s="20"/>
      <c r="R84" s="20"/>
      <c r="S84" s="20"/>
      <c r="T84" s="20" t="e">
        <f t="shared" si="6"/>
        <v>#DIV/0!</v>
      </c>
      <c r="U84" s="20" t="e">
        <f t="shared" si="7"/>
        <v>#DIV/0!</v>
      </c>
      <c r="V84" s="4"/>
    </row>
    <row r="85" spans="2:22">
      <c r="B85" s="17"/>
      <c r="C85" s="85"/>
      <c r="D85" s="85"/>
      <c r="E85" s="18"/>
      <c r="F85" s="19"/>
      <c r="G85" s="18"/>
      <c r="H85" s="18"/>
      <c r="I85" s="20"/>
      <c r="J85" s="21"/>
      <c r="K85" s="20"/>
      <c r="L85" s="18"/>
      <c r="M85" s="18"/>
      <c r="N85" s="20"/>
      <c r="O85" s="20"/>
      <c r="P85" s="20"/>
      <c r="Q85" s="20"/>
      <c r="R85" s="20"/>
      <c r="S85" s="20"/>
      <c r="T85" s="20" t="e">
        <f t="shared" si="6"/>
        <v>#DIV/0!</v>
      </c>
      <c r="U85" s="20" t="e">
        <f t="shared" si="7"/>
        <v>#DIV/0!</v>
      </c>
      <c r="V85" s="4"/>
    </row>
    <row r="86" spans="2:22">
      <c r="B86" s="17"/>
      <c r="C86" s="85"/>
      <c r="D86" s="85"/>
      <c r="E86" s="18"/>
      <c r="F86" s="19"/>
      <c r="G86" s="18"/>
      <c r="H86" s="18"/>
      <c r="I86" s="20"/>
      <c r="J86" s="21"/>
      <c r="K86" s="20"/>
      <c r="L86" s="18"/>
      <c r="M86" s="18"/>
      <c r="N86" s="20"/>
      <c r="O86" s="20"/>
      <c r="P86" s="20"/>
      <c r="Q86" s="20"/>
      <c r="R86" s="20"/>
      <c r="S86" s="20"/>
      <c r="T86" s="20" t="e">
        <f t="shared" si="6"/>
        <v>#DIV/0!</v>
      </c>
      <c r="U86" s="20" t="e">
        <f t="shared" si="7"/>
        <v>#DIV/0!</v>
      </c>
      <c r="V86" s="4"/>
    </row>
    <row r="87" spans="2:22">
      <c r="B87" s="17"/>
      <c r="C87" s="85"/>
      <c r="D87" s="85"/>
      <c r="E87" s="18"/>
      <c r="F87" s="19"/>
      <c r="G87" s="18"/>
      <c r="H87" s="18"/>
      <c r="I87" s="20"/>
      <c r="J87" s="21"/>
      <c r="K87" s="20"/>
      <c r="L87" s="18"/>
      <c r="M87" s="18"/>
      <c r="N87" s="20"/>
      <c r="O87" s="20"/>
      <c r="P87" s="20"/>
      <c r="Q87" s="20"/>
      <c r="R87" s="20"/>
      <c r="S87" s="20"/>
      <c r="T87" s="20" t="e">
        <f t="shared" si="6"/>
        <v>#DIV/0!</v>
      </c>
      <c r="U87" s="20" t="e">
        <f t="shared" si="7"/>
        <v>#DIV/0!</v>
      </c>
      <c r="V87" s="4"/>
    </row>
    <row r="88" spans="2:22">
      <c r="B88" s="17"/>
      <c r="C88" s="85"/>
      <c r="D88" s="85"/>
      <c r="E88" s="18"/>
      <c r="F88" s="19"/>
      <c r="G88" s="18"/>
      <c r="H88" s="18"/>
      <c r="I88" s="20"/>
      <c r="J88" s="21"/>
      <c r="K88" s="20"/>
      <c r="L88" s="18"/>
      <c r="M88" s="18"/>
      <c r="N88" s="20"/>
      <c r="O88" s="20"/>
      <c r="P88" s="20"/>
      <c r="Q88" s="20"/>
      <c r="R88" s="20"/>
      <c r="S88" s="20"/>
      <c r="T88" s="20" t="e">
        <f t="shared" si="6"/>
        <v>#DIV/0!</v>
      </c>
      <c r="U88" s="20" t="e">
        <f t="shared" si="7"/>
        <v>#DIV/0!</v>
      </c>
      <c r="V88" s="4"/>
    </row>
    <row r="89" spans="2:22">
      <c r="B89" s="17"/>
      <c r="C89" s="85"/>
      <c r="D89" s="85"/>
      <c r="E89" s="18"/>
      <c r="F89" s="19"/>
      <c r="G89" s="18"/>
      <c r="H89" s="18"/>
      <c r="I89" s="20"/>
      <c r="J89" s="21"/>
      <c r="K89" s="20"/>
      <c r="L89" s="18"/>
      <c r="M89" s="18"/>
      <c r="N89" s="20"/>
      <c r="O89" s="20"/>
      <c r="P89" s="20"/>
      <c r="Q89" s="20"/>
      <c r="R89" s="20"/>
      <c r="S89" s="20"/>
      <c r="T89" s="20" t="e">
        <f t="shared" si="6"/>
        <v>#DIV/0!</v>
      </c>
      <c r="U89" s="20" t="e">
        <f t="shared" si="7"/>
        <v>#DIV/0!</v>
      </c>
      <c r="V89" s="4"/>
    </row>
    <row r="90" spans="2:22">
      <c r="B90" s="17"/>
      <c r="C90" s="85"/>
      <c r="D90" s="85"/>
      <c r="E90" s="18"/>
      <c r="F90" s="19"/>
      <c r="G90" s="18"/>
      <c r="H90" s="18"/>
      <c r="I90" s="20"/>
      <c r="J90" s="21"/>
      <c r="K90" s="20"/>
      <c r="L90" s="18"/>
      <c r="M90" s="18"/>
      <c r="N90" s="20"/>
      <c r="O90" s="20"/>
      <c r="P90" s="20"/>
      <c r="Q90" s="20"/>
      <c r="R90" s="20"/>
      <c r="S90" s="20"/>
      <c r="T90" s="20" t="e">
        <f t="shared" si="6"/>
        <v>#DIV/0!</v>
      </c>
      <c r="U90" s="20" t="e">
        <f t="shared" si="7"/>
        <v>#DIV/0!</v>
      </c>
      <c r="V90" s="4"/>
    </row>
    <row r="91" spans="2:22">
      <c r="B91" s="17"/>
      <c r="C91" s="85"/>
      <c r="D91" s="85"/>
      <c r="E91" s="18"/>
      <c r="F91" s="19"/>
      <c r="G91" s="18"/>
      <c r="H91" s="18"/>
      <c r="I91" s="20"/>
      <c r="J91" s="21"/>
      <c r="K91" s="20"/>
      <c r="L91" s="18"/>
      <c r="M91" s="18"/>
      <c r="N91" s="20"/>
      <c r="O91" s="20"/>
      <c r="P91" s="20"/>
      <c r="Q91" s="20"/>
      <c r="R91" s="20"/>
      <c r="S91" s="20"/>
      <c r="T91" s="20" t="e">
        <f t="shared" si="6"/>
        <v>#DIV/0!</v>
      </c>
      <c r="U91" s="20" t="e">
        <f t="shared" si="7"/>
        <v>#DIV/0!</v>
      </c>
      <c r="V91" s="4"/>
    </row>
    <row r="92" spans="2:22">
      <c r="B92" s="17"/>
      <c r="C92" s="85"/>
      <c r="D92" s="85"/>
      <c r="E92" s="18"/>
      <c r="F92" s="19"/>
      <c r="G92" s="18"/>
      <c r="H92" s="18"/>
      <c r="I92" s="20"/>
      <c r="J92" s="21"/>
      <c r="K92" s="20"/>
      <c r="L92" s="18"/>
      <c r="M92" s="18"/>
      <c r="N92" s="20"/>
      <c r="O92" s="20"/>
      <c r="P92" s="20"/>
      <c r="Q92" s="20"/>
      <c r="R92" s="20"/>
      <c r="S92" s="20"/>
      <c r="T92" s="20" t="e">
        <f t="shared" si="6"/>
        <v>#DIV/0!</v>
      </c>
      <c r="U92" s="20" t="e">
        <f t="shared" si="7"/>
        <v>#DIV/0!</v>
      </c>
      <c r="V92" s="4"/>
    </row>
    <row r="93" spans="2:22">
      <c r="B93" s="17"/>
      <c r="C93" s="85"/>
      <c r="D93" s="85"/>
      <c r="E93" s="18"/>
      <c r="F93" s="19"/>
      <c r="G93" s="18"/>
      <c r="H93" s="18"/>
      <c r="I93" s="20"/>
      <c r="J93" s="21"/>
      <c r="K93" s="20"/>
      <c r="L93" s="18"/>
      <c r="M93" s="18"/>
      <c r="N93" s="20"/>
      <c r="O93" s="20"/>
      <c r="P93" s="20"/>
      <c r="Q93" s="20"/>
      <c r="R93" s="20"/>
      <c r="S93" s="20"/>
      <c r="T93" s="20" t="e">
        <f t="shared" si="6"/>
        <v>#DIV/0!</v>
      </c>
      <c r="U93" s="20" t="e">
        <f t="shared" si="7"/>
        <v>#DIV/0!</v>
      </c>
      <c r="V93" s="4"/>
    </row>
    <row r="94" spans="2:22">
      <c r="B94" s="17"/>
      <c r="C94" s="85"/>
      <c r="D94" s="85"/>
      <c r="E94" s="18"/>
      <c r="F94" s="19"/>
      <c r="G94" s="18"/>
      <c r="H94" s="18"/>
      <c r="I94" s="20"/>
      <c r="J94" s="21"/>
      <c r="K94" s="20"/>
      <c r="L94" s="18"/>
      <c r="M94" s="18"/>
      <c r="N94" s="20"/>
      <c r="O94" s="20"/>
      <c r="P94" s="20"/>
      <c r="Q94" s="20"/>
      <c r="R94" s="20"/>
      <c r="S94" s="20"/>
      <c r="T94" s="20" t="e">
        <f t="shared" si="6"/>
        <v>#DIV/0!</v>
      </c>
      <c r="U94" s="20" t="e">
        <f t="shared" si="7"/>
        <v>#DIV/0!</v>
      </c>
      <c r="V94" s="4"/>
    </row>
    <row r="95" spans="2:22">
      <c r="B95" s="17"/>
      <c r="C95" s="85"/>
      <c r="D95" s="85"/>
      <c r="E95" s="18"/>
      <c r="F95" s="19"/>
      <c r="G95" s="18"/>
      <c r="H95" s="18"/>
      <c r="I95" s="20"/>
      <c r="J95" s="21"/>
      <c r="K95" s="20"/>
      <c r="L95" s="18"/>
      <c r="M95" s="18"/>
      <c r="N95" s="20"/>
      <c r="O95" s="20"/>
      <c r="P95" s="20"/>
      <c r="Q95" s="20"/>
      <c r="R95" s="20"/>
      <c r="S95" s="20"/>
      <c r="T95" s="20" t="e">
        <f t="shared" si="6"/>
        <v>#DIV/0!</v>
      </c>
      <c r="U95" s="20" t="e">
        <f t="shared" si="7"/>
        <v>#DIV/0!</v>
      </c>
      <c r="V95" s="4"/>
    </row>
    <row r="96" spans="2:22">
      <c r="B96" s="17"/>
      <c r="C96" s="85"/>
      <c r="D96" s="85"/>
      <c r="E96" s="18"/>
      <c r="F96" s="19"/>
      <c r="G96" s="18"/>
      <c r="H96" s="18"/>
      <c r="I96" s="20"/>
      <c r="J96" s="21"/>
      <c r="K96" s="20"/>
      <c r="L96" s="18"/>
      <c r="M96" s="18"/>
      <c r="N96" s="20"/>
      <c r="O96" s="20"/>
      <c r="P96" s="20"/>
      <c r="Q96" s="20"/>
      <c r="R96" s="20"/>
      <c r="S96" s="20"/>
      <c r="T96" s="20" t="e">
        <f t="shared" si="6"/>
        <v>#DIV/0!</v>
      </c>
      <c r="U96" s="20" t="e">
        <f t="shared" si="7"/>
        <v>#DIV/0!</v>
      </c>
      <c r="V96" s="4"/>
    </row>
  </sheetData>
  <mergeCells count="92">
    <mergeCell ref="C14:D14"/>
    <mergeCell ref="B2:C4"/>
    <mergeCell ref="D2:V4"/>
    <mergeCell ref="C6:D6"/>
    <mergeCell ref="X6:Y6"/>
    <mergeCell ref="C7:D7"/>
    <mergeCell ref="C8:D8"/>
    <mergeCell ref="C9:D9"/>
    <mergeCell ref="C10:D10"/>
    <mergeCell ref="C11:D11"/>
    <mergeCell ref="C12:D12"/>
    <mergeCell ref="C13:D13"/>
    <mergeCell ref="C26:D26"/>
    <mergeCell ref="C15:D15"/>
    <mergeCell ref="C16:D16"/>
    <mergeCell ref="C17:D17"/>
    <mergeCell ref="C18:D18"/>
    <mergeCell ref="C19:D19"/>
    <mergeCell ref="C20:D20"/>
    <mergeCell ref="C21:D21"/>
    <mergeCell ref="C22:D22"/>
    <mergeCell ref="C23:D23"/>
    <mergeCell ref="C24:D24"/>
    <mergeCell ref="C25:D25"/>
    <mergeCell ref="C38:D38"/>
    <mergeCell ref="C27:D27"/>
    <mergeCell ref="C28:D28"/>
    <mergeCell ref="C29:D29"/>
    <mergeCell ref="C30:D30"/>
    <mergeCell ref="C31:D31"/>
    <mergeCell ref="C32:D32"/>
    <mergeCell ref="C33:D33"/>
    <mergeCell ref="C34:D34"/>
    <mergeCell ref="C35:D35"/>
    <mergeCell ref="C36:D36"/>
    <mergeCell ref="C37:D37"/>
    <mergeCell ref="C50:D50"/>
    <mergeCell ref="C39:D39"/>
    <mergeCell ref="C40:D40"/>
    <mergeCell ref="C41:D41"/>
    <mergeCell ref="C42:D42"/>
    <mergeCell ref="C43:D43"/>
    <mergeCell ref="C44:D44"/>
    <mergeCell ref="C45:D45"/>
    <mergeCell ref="C46:D46"/>
    <mergeCell ref="C47:D47"/>
    <mergeCell ref="C48:D48"/>
    <mergeCell ref="C49:D49"/>
    <mergeCell ref="C63:D63"/>
    <mergeCell ref="C51:D51"/>
    <mergeCell ref="C52:D52"/>
    <mergeCell ref="C53:D53"/>
    <mergeCell ref="C54:D54"/>
    <mergeCell ref="C55:D55"/>
    <mergeCell ref="C56:D56"/>
    <mergeCell ref="C57:D57"/>
    <mergeCell ref="C58:D58"/>
    <mergeCell ref="C59:D59"/>
    <mergeCell ref="C60:D60"/>
    <mergeCell ref="B61:V62"/>
    <mergeCell ref="C75:D75"/>
    <mergeCell ref="C64:D64"/>
    <mergeCell ref="C65:D65"/>
    <mergeCell ref="C66:D66"/>
    <mergeCell ref="C67:D67"/>
    <mergeCell ref="C68:D68"/>
    <mergeCell ref="C69:D69"/>
    <mergeCell ref="C70:D70"/>
    <mergeCell ref="C71:D71"/>
    <mergeCell ref="C72:D72"/>
    <mergeCell ref="C73:D73"/>
    <mergeCell ref="C74:D74"/>
    <mergeCell ref="C88:D88"/>
    <mergeCell ref="C76:D76"/>
    <mergeCell ref="C77:D77"/>
    <mergeCell ref="C78:D78"/>
    <mergeCell ref="B79:V80"/>
    <mergeCell ref="C81:D81"/>
    <mergeCell ref="C82:D82"/>
    <mergeCell ref="C83:D83"/>
    <mergeCell ref="C84:D84"/>
    <mergeCell ref="C85:D85"/>
    <mergeCell ref="C86:D86"/>
    <mergeCell ref="C87:D87"/>
    <mergeCell ref="C95:D95"/>
    <mergeCell ref="C96:D96"/>
    <mergeCell ref="C89:D89"/>
    <mergeCell ref="C90:D90"/>
    <mergeCell ref="C91:D91"/>
    <mergeCell ref="C92:D92"/>
    <mergeCell ref="C93:D93"/>
    <mergeCell ref="C94:D94"/>
  </mergeCells>
  <conditionalFormatting sqref="N7:U60">
    <cfRule type="cellIs" dxfId="44" priority="13" operator="lessThan">
      <formula>0.7</formula>
    </cfRule>
    <cfRule type="cellIs" dxfId="43" priority="14" operator="between">
      <formula>0.7</formula>
      <formula>0.9</formula>
    </cfRule>
    <cfRule type="cellIs" dxfId="42" priority="15" operator="greaterThan">
      <formula>0.9</formula>
    </cfRule>
  </conditionalFormatting>
  <conditionalFormatting sqref="N64:U64 T65:U78">
    <cfRule type="cellIs" dxfId="41" priority="10" operator="lessThan">
      <formula>0.7</formula>
    </cfRule>
    <cfRule type="cellIs" dxfId="40" priority="11" operator="between">
      <formula>0.7</formula>
      <formula>0.9</formula>
    </cfRule>
    <cfRule type="cellIs" dxfId="39" priority="12" operator="greaterThan">
      <formula>0.9</formula>
    </cfRule>
  </conditionalFormatting>
  <conditionalFormatting sqref="N65:S78">
    <cfRule type="cellIs" dxfId="38" priority="7" operator="lessThan">
      <formula>0.7</formula>
    </cfRule>
    <cfRule type="cellIs" dxfId="37" priority="8" operator="between">
      <formula>0.7</formula>
      <formula>0.9</formula>
    </cfRule>
    <cfRule type="cellIs" dxfId="36" priority="9" operator="greaterThan">
      <formula>0.9</formula>
    </cfRule>
  </conditionalFormatting>
  <conditionalFormatting sqref="N82:U82 T83:U96">
    <cfRule type="cellIs" dxfId="35" priority="4" operator="lessThan">
      <formula>0.7</formula>
    </cfRule>
    <cfRule type="cellIs" dxfId="34" priority="5" operator="between">
      <formula>0.7</formula>
      <formula>0.9</formula>
    </cfRule>
    <cfRule type="cellIs" dxfId="33" priority="6" operator="greaterThan">
      <formula>0.9</formula>
    </cfRule>
  </conditionalFormatting>
  <conditionalFormatting sqref="N83:S96">
    <cfRule type="cellIs" dxfId="32" priority="1" operator="lessThan">
      <formula>0.7</formula>
    </cfRule>
    <cfRule type="cellIs" dxfId="31" priority="2" operator="between">
      <formula>0.7</formula>
      <formula>0.9</formula>
    </cfRule>
    <cfRule type="cellIs" dxfId="30" priority="3" operator="greaterThan">
      <formula>0.9</formula>
    </cfRule>
  </conditionalFormatting>
  <dataValidations count="5">
    <dataValidation type="list" allowBlank="1" showInputMessage="1" showErrorMessage="1" sqref="L7:L60 L64:L78 L82:L96" xr:uid="{973640D7-67C5-894D-8FF2-2A532837295D}">
      <formula1>$AC$7:$AC$10</formula1>
    </dataValidation>
    <dataValidation type="list" allowBlank="1" showInputMessage="1" showErrorMessage="1" sqref="G82:G96 G7:G60 G64:G78" xr:uid="{6B05C247-4161-0E43-9CAC-A27827112AAA}">
      <formula1>$AA$7:$AA$11</formula1>
    </dataValidation>
    <dataValidation type="list" allowBlank="1" showInputMessage="1" showErrorMessage="1" sqref="H7:H60 H64:H78 H82:H96" xr:uid="{A2BD532E-CFA5-3B43-BBB6-0A4547BCF0CD}">
      <formula1>$AB$7:$AB$9</formula1>
    </dataValidation>
    <dataValidation type="list" allowBlank="1" showInputMessage="1" showErrorMessage="1" sqref="M7:M60 M64:M78 M82:M96" xr:uid="{EA34E94F-B0DB-AE4F-B2DE-2F4BE9758B84}">
      <formula1>$AD$7:$AD$12</formula1>
    </dataValidation>
    <dataValidation type="list" allowBlank="1" showInputMessage="1" showErrorMessage="1" sqref="B7:B60 B64:B78 B82:B96" xr:uid="{7DC58FC0-4860-004B-B35F-82C0F8BBB26C}">
      <formula1>$AE$7:$AE$10</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4047C-007E-BE49-AD4B-20E57DBE6ECA}">
  <dimension ref="B1:AE96"/>
  <sheetViews>
    <sheetView workbookViewId="0">
      <pane xSplit="5" ySplit="5" topLeftCell="S78" activePane="bottomRight" state="frozen"/>
      <selection pane="topRight" activeCell="E1" sqref="E1"/>
      <selection pane="bottomLeft" activeCell="A6" sqref="A6"/>
      <selection pane="bottomRight" activeCell="V64" sqref="V64"/>
    </sheetView>
  </sheetViews>
  <sheetFormatPr baseColWidth="10" defaultColWidth="10.875" defaultRowHeight="15.75"/>
  <cols>
    <col min="1" max="1" width="1.375" style="1" customWidth="1"/>
    <col min="2" max="3" width="17.625" style="1" customWidth="1"/>
    <col min="4" max="4" width="35" style="1" bestFit="1" customWidth="1"/>
    <col min="5" max="5" width="28.125" style="1" customWidth="1"/>
    <col min="6" max="6" width="42.5" style="1" customWidth="1"/>
    <col min="7" max="7" width="10" style="1" bestFit="1" customWidth="1"/>
    <col min="8" max="8" width="14.875" style="1" bestFit="1" customWidth="1"/>
    <col min="9" max="9" width="11" style="1" customWidth="1"/>
    <col min="10" max="10" width="17.875" style="1" customWidth="1"/>
    <col min="11" max="11" width="11" style="1" customWidth="1"/>
    <col min="12" max="12" width="14.875" style="1" customWidth="1"/>
    <col min="13" max="13" width="19.5" style="1" customWidth="1"/>
    <col min="14" max="19" width="8.625" style="1" customWidth="1"/>
    <col min="20" max="20" width="17.375" style="1" customWidth="1"/>
    <col min="21" max="21" width="20.5" style="1" customWidth="1"/>
    <col min="22" max="22" width="75.5" style="1" customWidth="1"/>
    <col min="23" max="24" width="10.875" style="1"/>
    <col min="25" max="25" width="17.625" style="1" customWidth="1"/>
    <col min="26" max="26" width="10.875" style="1"/>
    <col min="27" max="31" width="10.875" style="1" hidden="1" customWidth="1"/>
    <col min="32" max="16384" width="10.875" style="1"/>
  </cols>
  <sheetData>
    <row r="1" spans="2:31" ht="6.95" customHeight="1"/>
    <row r="2" spans="2:31" ht="15.95" customHeight="1">
      <c r="B2" s="71"/>
      <c r="C2" s="72"/>
      <c r="D2" s="73" t="s">
        <v>7</v>
      </c>
      <c r="E2" s="74"/>
      <c r="F2" s="74"/>
      <c r="G2" s="74"/>
      <c r="H2" s="74"/>
      <c r="I2" s="74"/>
      <c r="J2" s="74"/>
      <c r="K2" s="74"/>
      <c r="L2" s="74"/>
      <c r="M2" s="74"/>
      <c r="N2" s="74"/>
      <c r="O2" s="74"/>
      <c r="P2" s="74"/>
      <c r="Q2" s="74"/>
      <c r="R2" s="74"/>
      <c r="S2" s="74"/>
      <c r="T2" s="74"/>
      <c r="U2" s="74"/>
      <c r="V2" s="74"/>
    </row>
    <row r="3" spans="2:31">
      <c r="B3" s="71"/>
      <c r="C3" s="72"/>
      <c r="D3" s="73"/>
      <c r="E3" s="74"/>
      <c r="F3" s="74"/>
      <c r="G3" s="74"/>
      <c r="H3" s="74"/>
      <c r="I3" s="74"/>
      <c r="J3" s="74"/>
      <c r="K3" s="74"/>
      <c r="L3" s="74"/>
      <c r="M3" s="74"/>
      <c r="N3" s="74"/>
      <c r="O3" s="74"/>
      <c r="P3" s="74"/>
      <c r="Q3" s="74"/>
      <c r="R3" s="74"/>
      <c r="S3" s="74"/>
      <c r="T3" s="74"/>
      <c r="U3" s="74"/>
      <c r="V3" s="74"/>
    </row>
    <row r="4" spans="2:31" ht="48" customHeight="1">
      <c r="B4" s="71"/>
      <c r="C4" s="72"/>
      <c r="D4" s="73"/>
      <c r="E4" s="74"/>
      <c r="F4" s="74"/>
      <c r="G4" s="74"/>
      <c r="H4" s="74"/>
      <c r="I4" s="74"/>
      <c r="J4" s="74"/>
      <c r="K4" s="74"/>
      <c r="L4" s="74"/>
      <c r="M4" s="74"/>
      <c r="N4" s="74"/>
      <c r="O4" s="74"/>
      <c r="P4" s="74"/>
      <c r="Q4" s="74"/>
      <c r="R4" s="74"/>
      <c r="S4" s="74"/>
      <c r="T4" s="74"/>
      <c r="U4" s="74"/>
      <c r="V4" s="74"/>
    </row>
    <row r="5" spans="2:31" ht="5.0999999999999996" customHeight="1" thickBot="1">
      <c r="B5" s="2"/>
      <c r="C5" s="2"/>
      <c r="D5" s="2"/>
      <c r="E5" s="2"/>
      <c r="F5" s="2"/>
      <c r="G5" s="2"/>
      <c r="H5" s="2"/>
      <c r="I5" s="2"/>
      <c r="J5" s="2"/>
      <c r="K5" s="2"/>
      <c r="L5" s="2"/>
      <c r="M5" s="2"/>
    </row>
    <row r="6" spans="2:31" ht="42" customHeight="1" thickBot="1">
      <c r="B6" s="27" t="s">
        <v>44</v>
      </c>
      <c r="C6" s="75" t="s">
        <v>0</v>
      </c>
      <c r="D6" s="76"/>
      <c r="E6" s="6" t="s">
        <v>1</v>
      </c>
      <c r="F6" s="6" t="s">
        <v>2</v>
      </c>
      <c r="G6" s="6" t="s">
        <v>3</v>
      </c>
      <c r="H6" s="6" t="s">
        <v>6</v>
      </c>
      <c r="I6" s="6" t="s">
        <v>4</v>
      </c>
      <c r="J6" s="6" t="s">
        <v>11</v>
      </c>
      <c r="K6" s="6" t="s">
        <v>5</v>
      </c>
      <c r="L6" s="6" t="s">
        <v>12</v>
      </c>
      <c r="M6" s="6" t="s">
        <v>13</v>
      </c>
      <c r="N6" s="6" t="s">
        <v>26</v>
      </c>
      <c r="O6" s="6" t="s">
        <v>27</v>
      </c>
      <c r="P6" s="6" t="s">
        <v>28</v>
      </c>
      <c r="Q6" s="6" t="s">
        <v>29</v>
      </c>
      <c r="R6" s="6" t="s">
        <v>30</v>
      </c>
      <c r="S6" s="6" t="s">
        <v>31</v>
      </c>
      <c r="T6" s="6" t="s">
        <v>23</v>
      </c>
      <c r="U6" s="6" t="s">
        <v>24</v>
      </c>
      <c r="V6" s="6" t="s">
        <v>25</v>
      </c>
      <c r="X6" s="77" t="s">
        <v>41</v>
      </c>
      <c r="Y6" s="77"/>
      <c r="AA6" s="1" t="s">
        <v>3</v>
      </c>
      <c r="AB6" s="1" t="s">
        <v>6</v>
      </c>
      <c r="AC6" s="1" t="s">
        <v>12</v>
      </c>
      <c r="AD6" s="1" t="s">
        <v>32</v>
      </c>
      <c r="AE6" s="1" t="s">
        <v>44</v>
      </c>
    </row>
    <row r="7" spans="2:31" ht="93.75" customHeight="1">
      <c r="B7" s="24" t="s">
        <v>49</v>
      </c>
      <c r="C7" s="78" t="s">
        <v>53</v>
      </c>
      <c r="D7" s="78"/>
      <c r="E7" s="14" t="s">
        <v>152</v>
      </c>
      <c r="F7" s="14" t="s">
        <v>153</v>
      </c>
      <c r="G7" s="12" t="s">
        <v>8</v>
      </c>
      <c r="H7" s="12" t="s">
        <v>16</v>
      </c>
      <c r="I7" s="15">
        <v>0</v>
      </c>
      <c r="J7" s="13" t="s">
        <v>154</v>
      </c>
      <c r="K7" s="15">
        <v>1</v>
      </c>
      <c r="L7" s="12" t="s">
        <v>33</v>
      </c>
      <c r="M7" s="12" t="s">
        <v>17</v>
      </c>
      <c r="N7" s="15">
        <v>1.2</v>
      </c>
      <c r="O7" s="15">
        <v>1.1399999999999999</v>
      </c>
      <c r="P7" s="15">
        <v>1.1100000000000001</v>
      </c>
      <c r="Q7" s="15"/>
      <c r="R7" s="15"/>
      <c r="S7" s="15"/>
      <c r="T7" s="65">
        <f>AVERAGE(N7:S7)</f>
        <v>1.1500000000000001</v>
      </c>
      <c r="U7" s="65">
        <f>T7/K7</f>
        <v>1.1500000000000001</v>
      </c>
      <c r="V7" s="14" t="s">
        <v>248</v>
      </c>
      <c r="X7" s="8" t="s">
        <v>35</v>
      </c>
      <c r="Y7" s="26" t="s">
        <v>38</v>
      </c>
      <c r="AA7" s="3" t="s">
        <v>8</v>
      </c>
      <c r="AB7" s="3" t="s">
        <v>14</v>
      </c>
      <c r="AC7" s="3" t="s">
        <v>33</v>
      </c>
      <c r="AD7" s="3" t="s">
        <v>17</v>
      </c>
      <c r="AE7" s="1" t="s">
        <v>45</v>
      </c>
    </row>
    <row r="8" spans="2:31" ht="103.5" customHeight="1">
      <c r="B8" s="17" t="s">
        <v>49</v>
      </c>
      <c r="C8" s="78" t="s">
        <v>53</v>
      </c>
      <c r="D8" s="78"/>
      <c r="E8" s="14" t="s">
        <v>155</v>
      </c>
      <c r="F8" s="14" t="s">
        <v>156</v>
      </c>
      <c r="G8" s="12" t="s">
        <v>8</v>
      </c>
      <c r="H8" s="12" t="s">
        <v>16</v>
      </c>
      <c r="I8" s="15">
        <v>0</v>
      </c>
      <c r="J8" s="13" t="s">
        <v>157</v>
      </c>
      <c r="K8" s="15">
        <v>1</v>
      </c>
      <c r="L8" s="12" t="s">
        <v>33</v>
      </c>
      <c r="M8" s="12" t="s">
        <v>17</v>
      </c>
      <c r="N8" s="11">
        <v>1.08</v>
      </c>
      <c r="O8" s="11">
        <v>1.1100000000000001</v>
      </c>
      <c r="P8" s="11">
        <v>1.1100000000000001</v>
      </c>
      <c r="Q8" s="11"/>
      <c r="R8" s="11"/>
      <c r="S8" s="11"/>
      <c r="T8" s="42">
        <f t="shared" ref="T8:T60" si="0">AVERAGE(N8:S8)</f>
        <v>1.1000000000000003</v>
      </c>
      <c r="U8" s="42">
        <f t="shared" ref="U8:U60" si="1">T8/K8</f>
        <v>1.1000000000000003</v>
      </c>
      <c r="V8" s="14" t="s">
        <v>249</v>
      </c>
      <c r="X8" s="9" t="s">
        <v>36</v>
      </c>
      <c r="Y8" s="26" t="s">
        <v>39</v>
      </c>
      <c r="AA8" s="3" t="s">
        <v>9</v>
      </c>
      <c r="AB8" s="3" t="s">
        <v>15</v>
      </c>
      <c r="AC8" s="3" t="s">
        <v>34</v>
      </c>
      <c r="AD8" s="3" t="s">
        <v>18</v>
      </c>
      <c r="AE8" s="1" t="s">
        <v>48</v>
      </c>
    </row>
    <row r="9" spans="2:31" ht="129" customHeight="1">
      <c r="B9" s="17" t="s">
        <v>49</v>
      </c>
      <c r="C9" s="78" t="s">
        <v>53</v>
      </c>
      <c r="D9" s="78"/>
      <c r="E9" s="14" t="s">
        <v>160</v>
      </c>
      <c r="F9" s="14" t="s">
        <v>158</v>
      </c>
      <c r="G9" s="12" t="s">
        <v>8</v>
      </c>
      <c r="H9" s="4" t="s">
        <v>14</v>
      </c>
      <c r="I9" s="11">
        <v>0</v>
      </c>
      <c r="J9" s="13" t="s">
        <v>159</v>
      </c>
      <c r="K9" s="60">
        <v>4</v>
      </c>
      <c r="L9" s="12" t="s">
        <v>34</v>
      </c>
      <c r="M9" s="12" t="s">
        <v>17</v>
      </c>
      <c r="N9" s="11">
        <v>0</v>
      </c>
      <c r="O9" s="11">
        <v>0</v>
      </c>
      <c r="P9" s="11">
        <v>0</v>
      </c>
      <c r="Q9" s="11"/>
      <c r="R9" s="11"/>
      <c r="S9" s="11"/>
      <c r="T9" s="11">
        <f t="shared" si="0"/>
        <v>0</v>
      </c>
      <c r="U9" s="11">
        <f>1/K9</f>
        <v>0.25</v>
      </c>
      <c r="V9" s="14" t="s">
        <v>250</v>
      </c>
      <c r="X9" s="10" t="s">
        <v>37</v>
      </c>
      <c r="Y9" s="26" t="s">
        <v>40</v>
      </c>
      <c r="AA9" s="3" t="s">
        <v>10</v>
      </c>
      <c r="AB9" s="3" t="s">
        <v>16</v>
      </c>
      <c r="AC9" s="3" t="s">
        <v>51</v>
      </c>
      <c r="AD9" s="3" t="s">
        <v>19</v>
      </c>
      <c r="AE9" s="1" t="s">
        <v>49</v>
      </c>
    </row>
    <row r="10" spans="2:31">
      <c r="B10" s="17"/>
      <c r="C10" s="70"/>
      <c r="D10" s="70"/>
      <c r="E10" s="4"/>
      <c r="F10" s="4"/>
      <c r="G10" s="4"/>
      <c r="H10" s="4"/>
      <c r="I10" s="11"/>
      <c r="J10" s="4"/>
      <c r="K10" s="11"/>
      <c r="L10" s="4"/>
      <c r="M10" s="4"/>
      <c r="N10" s="11"/>
      <c r="O10" s="11"/>
      <c r="P10" s="11"/>
      <c r="Q10" s="11"/>
      <c r="R10" s="11"/>
      <c r="S10" s="11"/>
      <c r="T10" s="11" t="e">
        <f t="shared" si="0"/>
        <v>#DIV/0!</v>
      </c>
      <c r="U10" s="11" t="e">
        <f t="shared" si="1"/>
        <v>#DIV/0!</v>
      </c>
      <c r="V10" s="4"/>
      <c r="AA10" s="3" t="s">
        <v>161</v>
      </c>
      <c r="AB10" s="3"/>
      <c r="AC10" s="3" t="s">
        <v>52</v>
      </c>
      <c r="AD10" s="3" t="s">
        <v>20</v>
      </c>
      <c r="AE10" s="1" t="s">
        <v>50</v>
      </c>
    </row>
    <row r="11" spans="2:31">
      <c r="B11" s="26"/>
      <c r="C11" s="70"/>
      <c r="D11" s="70"/>
      <c r="E11" s="4"/>
      <c r="F11" s="4"/>
      <c r="G11" s="4"/>
      <c r="H11" s="4"/>
      <c r="I11" s="11"/>
      <c r="J11" s="4"/>
      <c r="K11" s="11"/>
      <c r="L11" s="4"/>
      <c r="M11" s="4"/>
      <c r="N11" s="11"/>
      <c r="O11" s="11"/>
      <c r="P11" s="11"/>
      <c r="Q11" s="11"/>
      <c r="R11" s="11"/>
      <c r="S11" s="11"/>
      <c r="T11" s="11" t="e">
        <f t="shared" si="0"/>
        <v>#DIV/0!</v>
      </c>
      <c r="U11" s="11" t="e">
        <f t="shared" si="1"/>
        <v>#DIV/0!</v>
      </c>
      <c r="V11" s="4"/>
      <c r="AA11" s="3" t="s">
        <v>238</v>
      </c>
      <c r="AB11" s="3"/>
      <c r="AC11" s="3"/>
      <c r="AD11" s="3" t="s">
        <v>21</v>
      </c>
    </row>
    <row r="12" spans="2:31">
      <c r="B12" s="26"/>
      <c r="C12" s="70"/>
      <c r="D12" s="70"/>
      <c r="E12" s="4"/>
      <c r="F12" s="4"/>
      <c r="G12" s="4"/>
      <c r="H12" s="4"/>
      <c r="I12" s="11"/>
      <c r="J12" s="4"/>
      <c r="K12" s="11"/>
      <c r="L12" s="4"/>
      <c r="M12" s="4"/>
      <c r="N12" s="11"/>
      <c r="O12" s="11"/>
      <c r="P12" s="11"/>
      <c r="Q12" s="11"/>
      <c r="R12" s="11"/>
      <c r="S12" s="11"/>
      <c r="T12" s="11" t="e">
        <f t="shared" si="0"/>
        <v>#DIV/0!</v>
      </c>
      <c r="U12" s="11" t="e">
        <f t="shared" si="1"/>
        <v>#DIV/0!</v>
      </c>
      <c r="V12" s="4"/>
      <c r="AA12" s="3"/>
      <c r="AB12" s="3"/>
      <c r="AC12" s="3"/>
      <c r="AD12" s="3" t="s">
        <v>22</v>
      </c>
    </row>
    <row r="13" spans="2:31">
      <c r="B13" s="26"/>
      <c r="C13" s="70"/>
      <c r="D13" s="70"/>
      <c r="E13" s="4"/>
      <c r="F13" s="4"/>
      <c r="G13" s="4"/>
      <c r="H13" s="4"/>
      <c r="I13" s="11"/>
      <c r="J13" s="4"/>
      <c r="K13" s="11"/>
      <c r="L13" s="4"/>
      <c r="M13" s="4"/>
      <c r="N13" s="11"/>
      <c r="O13" s="11"/>
      <c r="P13" s="11"/>
      <c r="Q13" s="11"/>
      <c r="R13" s="11"/>
      <c r="S13" s="11"/>
      <c r="T13" s="11" t="e">
        <f t="shared" si="0"/>
        <v>#DIV/0!</v>
      </c>
      <c r="U13" s="11" t="e">
        <f t="shared" si="1"/>
        <v>#DIV/0!</v>
      </c>
      <c r="V13" s="4"/>
    </row>
    <row r="14" spans="2:31">
      <c r="B14" s="26"/>
      <c r="C14" s="70"/>
      <c r="D14" s="70"/>
      <c r="E14" s="4"/>
      <c r="F14" s="4"/>
      <c r="G14" s="4"/>
      <c r="H14" s="4"/>
      <c r="I14" s="11"/>
      <c r="J14" s="4"/>
      <c r="K14" s="11"/>
      <c r="L14" s="4"/>
      <c r="M14" s="4"/>
      <c r="N14" s="11"/>
      <c r="O14" s="11"/>
      <c r="P14" s="11"/>
      <c r="Q14" s="11"/>
      <c r="R14" s="11"/>
      <c r="S14" s="11"/>
      <c r="T14" s="11" t="e">
        <f t="shared" si="0"/>
        <v>#DIV/0!</v>
      </c>
      <c r="U14" s="11" t="e">
        <f t="shared" si="1"/>
        <v>#DIV/0!</v>
      </c>
      <c r="V14" s="4"/>
    </row>
    <row r="15" spans="2:31">
      <c r="B15" s="26"/>
      <c r="C15" s="70"/>
      <c r="D15" s="70"/>
      <c r="E15" s="4"/>
      <c r="F15" s="4"/>
      <c r="G15" s="4"/>
      <c r="H15" s="4"/>
      <c r="I15" s="11"/>
      <c r="J15" s="4"/>
      <c r="K15" s="11"/>
      <c r="L15" s="4"/>
      <c r="M15" s="4"/>
      <c r="N15" s="11"/>
      <c r="O15" s="11"/>
      <c r="P15" s="11"/>
      <c r="Q15" s="11"/>
      <c r="R15" s="11"/>
      <c r="S15" s="11"/>
      <c r="T15" s="11" t="e">
        <f t="shared" si="0"/>
        <v>#DIV/0!</v>
      </c>
      <c r="U15" s="11" t="e">
        <f t="shared" si="1"/>
        <v>#DIV/0!</v>
      </c>
      <c r="V15" s="4"/>
    </row>
    <row r="16" spans="2:31">
      <c r="B16" s="26"/>
      <c r="C16" s="70"/>
      <c r="D16" s="70"/>
      <c r="E16" s="4"/>
      <c r="F16" s="4"/>
      <c r="G16" s="4"/>
      <c r="H16" s="4"/>
      <c r="I16" s="11"/>
      <c r="J16" s="4"/>
      <c r="K16" s="11"/>
      <c r="L16" s="4"/>
      <c r="M16" s="4"/>
      <c r="N16" s="11"/>
      <c r="O16" s="11"/>
      <c r="P16" s="11"/>
      <c r="Q16" s="11"/>
      <c r="R16" s="11"/>
      <c r="S16" s="11"/>
      <c r="T16" s="11" t="e">
        <f t="shared" si="0"/>
        <v>#DIV/0!</v>
      </c>
      <c r="U16" s="11" t="e">
        <f t="shared" si="1"/>
        <v>#DIV/0!</v>
      </c>
      <c r="V16" s="4"/>
    </row>
    <row r="17" spans="2:22">
      <c r="B17" s="26"/>
      <c r="C17" s="70"/>
      <c r="D17" s="70"/>
      <c r="E17" s="4"/>
      <c r="F17" s="4"/>
      <c r="G17" s="4"/>
      <c r="H17" s="4"/>
      <c r="I17" s="11"/>
      <c r="J17" s="4"/>
      <c r="K17" s="11"/>
      <c r="L17" s="4"/>
      <c r="M17" s="4"/>
      <c r="N17" s="11"/>
      <c r="O17" s="11"/>
      <c r="P17" s="11"/>
      <c r="Q17" s="11"/>
      <c r="R17" s="11"/>
      <c r="S17" s="11"/>
      <c r="T17" s="11" t="e">
        <f t="shared" si="0"/>
        <v>#DIV/0!</v>
      </c>
      <c r="U17" s="11" t="e">
        <f t="shared" si="1"/>
        <v>#DIV/0!</v>
      </c>
      <c r="V17" s="4"/>
    </row>
    <row r="18" spans="2:22">
      <c r="B18" s="26"/>
      <c r="C18" s="70"/>
      <c r="D18" s="70"/>
      <c r="E18" s="4"/>
      <c r="F18" s="4"/>
      <c r="G18" s="4"/>
      <c r="H18" s="4"/>
      <c r="I18" s="11"/>
      <c r="J18" s="4"/>
      <c r="K18" s="11"/>
      <c r="L18" s="4"/>
      <c r="M18" s="4"/>
      <c r="N18" s="11"/>
      <c r="O18" s="11"/>
      <c r="P18" s="11"/>
      <c r="Q18" s="11"/>
      <c r="R18" s="11"/>
      <c r="S18" s="11"/>
      <c r="T18" s="11" t="e">
        <f t="shared" si="0"/>
        <v>#DIV/0!</v>
      </c>
      <c r="U18" s="11" t="e">
        <f t="shared" si="1"/>
        <v>#DIV/0!</v>
      </c>
      <c r="V18" s="4"/>
    </row>
    <row r="19" spans="2:22">
      <c r="B19" s="26"/>
      <c r="C19" s="70"/>
      <c r="D19" s="70"/>
      <c r="E19" s="4"/>
      <c r="F19" s="4"/>
      <c r="G19" s="4"/>
      <c r="H19" s="4"/>
      <c r="I19" s="11"/>
      <c r="J19" s="4"/>
      <c r="K19" s="11"/>
      <c r="L19" s="4"/>
      <c r="M19" s="4"/>
      <c r="N19" s="11"/>
      <c r="O19" s="11"/>
      <c r="P19" s="11"/>
      <c r="Q19" s="11"/>
      <c r="R19" s="11"/>
      <c r="S19" s="11"/>
      <c r="T19" s="11" t="e">
        <f t="shared" si="0"/>
        <v>#DIV/0!</v>
      </c>
      <c r="U19" s="11" t="e">
        <f t="shared" si="1"/>
        <v>#DIV/0!</v>
      </c>
      <c r="V19" s="4"/>
    </row>
    <row r="20" spans="2:22">
      <c r="B20" s="26"/>
      <c r="C20" s="70"/>
      <c r="D20" s="70"/>
      <c r="E20" s="4"/>
      <c r="F20" s="4"/>
      <c r="G20" s="4"/>
      <c r="H20" s="4"/>
      <c r="I20" s="11"/>
      <c r="J20" s="4"/>
      <c r="K20" s="11"/>
      <c r="L20" s="4"/>
      <c r="M20" s="4"/>
      <c r="N20" s="11"/>
      <c r="O20" s="11"/>
      <c r="P20" s="11"/>
      <c r="Q20" s="11"/>
      <c r="R20" s="11"/>
      <c r="S20" s="11"/>
      <c r="T20" s="11" t="e">
        <f t="shared" si="0"/>
        <v>#DIV/0!</v>
      </c>
      <c r="U20" s="11" t="e">
        <f t="shared" si="1"/>
        <v>#DIV/0!</v>
      </c>
      <c r="V20" s="4"/>
    </row>
    <row r="21" spans="2:22">
      <c r="B21" s="26"/>
      <c r="C21" s="70"/>
      <c r="D21" s="70"/>
      <c r="E21" s="4"/>
      <c r="F21" s="4"/>
      <c r="G21" s="4"/>
      <c r="H21" s="4"/>
      <c r="I21" s="11"/>
      <c r="J21" s="4"/>
      <c r="K21" s="11"/>
      <c r="L21" s="4"/>
      <c r="M21" s="4"/>
      <c r="N21" s="11"/>
      <c r="O21" s="11"/>
      <c r="P21" s="11"/>
      <c r="Q21" s="11"/>
      <c r="R21" s="11"/>
      <c r="S21" s="11"/>
      <c r="T21" s="11" t="e">
        <f t="shared" si="0"/>
        <v>#DIV/0!</v>
      </c>
      <c r="U21" s="11" t="e">
        <f t="shared" si="1"/>
        <v>#DIV/0!</v>
      </c>
      <c r="V21" s="4"/>
    </row>
    <row r="22" spans="2:22">
      <c r="B22" s="26"/>
      <c r="C22" s="70"/>
      <c r="D22" s="70"/>
      <c r="E22" s="4"/>
      <c r="F22" s="4"/>
      <c r="G22" s="4"/>
      <c r="H22" s="4"/>
      <c r="I22" s="11"/>
      <c r="J22" s="4"/>
      <c r="K22" s="11"/>
      <c r="L22" s="4"/>
      <c r="M22" s="4"/>
      <c r="N22" s="11"/>
      <c r="O22" s="11"/>
      <c r="P22" s="11"/>
      <c r="Q22" s="11"/>
      <c r="R22" s="11"/>
      <c r="S22" s="11"/>
      <c r="T22" s="11" t="e">
        <f t="shared" si="0"/>
        <v>#DIV/0!</v>
      </c>
      <c r="U22" s="11" t="e">
        <f t="shared" si="1"/>
        <v>#DIV/0!</v>
      </c>
      <c r="V22" s="4"/>
    </row>
    <row r="23" spans="2:22">
      <c r="B23" s="26"/>
      <c r="C23" s="70"/>
      <c r="D23" s="70"/>
      <c r="E23" s="4"/>
      <c r="F23" s="4"/>
      <c r="G23" s="4"/>
      <c r="H23" s="4"/>
      <c r="I23" s="11"/>
      <c r="J23" s="4"/>
      <c r="K23" s="11"/>
      <c r="L23" s="4"/>
      <c r="M23" s="4"/>
      <c r="N23" s="11"/>
      <c r="O23" s="11"/>
      <c r="P23" s="11"/>
      <c r="Q23" s="11"/>
      <c r="R23" s="11"/>
      <c r="S23" s="11"/>
      <c r="T23" s="11" t="e">
        <f t="shared" si="0"/>
        <v>#DIV/0!</v>
      </c>
      <c r="U23" s="11" t="e">
        <f t="shared" si="1"/>
        <v>#DIV/0!</v>
      </c>
      <c r="V23" s="4"/>
    </row>
    <row r="24" spans="2:22">
      <c r="B24" s="26"/>
      <c r="C24" s="70"/>
      <c r="D24" s="70"/>
      <c r="E24" s="4"/>
      <c r="F24" s="4"/>
      <c r="G24" s="4"/>
      <c r="H24" s="4"/>
      <c r="I24" s="11"/>
      <c r="J24" s="4"/>
      <c r="K24" s="11"/>
      <c r="L24" s="4"/>
      <c r="M24" s="4"/>
      <c r="N24" s="11"/>
      <c r="O24" s="11"/>
      <c r="P24" s="11"/>
      <c r="Q24" s="11"/>
      <c r="R24" s="11"/>
      <c r="S24" s="11"/>
      <c r="T24" s="11" t="e">
        <f t="shared" si="0"/>
        <v>#DIV/0!</v>
      </c>
      <c r="U24" s="11" t="e">
        <f t="shared" si="1"/>
        <v>#DIV/0!</v>
      </c>
      <c r="V24" s="4"/>
    </row>
    <row r="25" spans="2:22">
      <c r="B25" s="26"/>
      <c r="C25" s="70"/>
      <c r="D25" s="70"/>
      <c r="E25" s="4"/>
      <c r="F25" s="4"/>
      <c r="G25" s="4"/>
      <c r="H25" s="4"/>
      <c r="I25" s="11"/>
      <c r="J25" s="4"/>
      <c r="K25" s="11"/>
      <c r="L25" s="4"/>
      <c r="M25" s="4"/>
      <c r="N25" s="11"/>
      <c r="O25" s="11"/>
      <c r="P25" s="11"/>
      <c r="Q25" s="11"/>
      <c r="R25" s="11"/>
      <c r="S25" s="11"/>
      <c r="T25" s="11" t="e">
        <f t="shared" si="0"/>
        <v>#DIV/0!</v>
      </c>
      <c r="U25" s="11" t="e">
        <f t="shared" si="1"/>
        <v>#DIV/0!</v>
      </c>
      <c r="V25" s="4"/>
    </row>
    <row r="26" spans="2:22">
      <c r="B26" s="26"/>
      <c r="C26" s="70"/>
      <c r="D26" s="70"/>
      <c r="E26" s="4"/>
      <c r="F26" s="4"/>
      <c r="G26" s="4"/>
      <c r="H26" s="4"/>
      <c r="I26" s="11"/>
      <c r="J26" s="4"/>
      <c r="K26" s="11"/>
      <c r="L26" s="4"/>
      <c r="M26" s="4"/>
      <c r="N26" s="11"/>
      <c r="O26" s="11"/>
      <c r="P26" s="11"/>
      <c r="Q26" s="11"/>
      <c r="R26" s="11"/>
      <c r="S26" s="11"/>
      <c r="T26" s="11" t="e">
        <f t="shared" si="0"/>
        <v>#DIV/0!</v>
      </c>
      <c r="U26" s="11" t="e">
        <f t="shared" si="1"/>
        <v>#DIV/0!</v>
      </c>
      <c r="V26" s="4"/>
    </row>
    <row r="27" spans="2:22">
      <c r="B27" s="26"/>
      <c r="C27" s="70"/>
      <c r="D27" s="70"/>
      <c r="E27" s="4"/>
      <c r="F27" s="4"/>
      <c r="G27" s="4"/>
      <c r="H27" s="4"/>
      <c r="I27" s="11"/>
      <c r="J27" s="4"/>
      <c r="K27" s="11"/>
      <c r="L27" s="4"/>
      <c r="M27" s="4"/>
      <c r="N27" s="11"/>
      <c r="O27" s="11"/>
      <c r="P27" s="11"/>
      <c r="Q27" s="11"/>
      <c r="R27" s="11"/>
      <c r="S27" s="11"/>
      <c r="T27" s="11" t="e">
        <f t="shared" si="0"/>
        <v>#DIV/0!</v>
      </c>
      <c r="U27" s="11" t="e">
        <f t="shared" si="1"/>
        <v>#DIV/0!</v>
      </c>
      <c r="V27" s="4"/>
    </row>
    <row r="28" spans="2:22">
      <c r="B28" s="26"/>
      <c r="C28" s="70"/>
      <c r="D28" s="70"/>
      <c r="E28" s="4"/>
      <c r="F28" s="4"/>
      <c r="G28" s="4"/>
      <c r="H28" s="4"/>
      <c r="I28" s="11"/>
      <c r="J28" s="4"/>
      <c r="K28" s="11"/>
      <c r="L28" s="4"/>
      <c r="M28" s="4"/>
      <c r="N28" s="11"/>
      <c r="O28" s="11"/>
      <c r="P28" s="11"/>
      <c r="Q28" s="11"/>
      <c r="R28" s="11"/>
      <c r="S28" s="11"/>
      <c r="T28" s="11" t="e">
        <f t="shared" si="0"/>
        <v>#DIV/0!</v>
      </c>
      <c r="U28" s="11" t="e">
        <f t="shared" si="1"/>
        <v>#DIV/0!</v>
      </c>
      <c r="V28" s="4"/>
    </row>
    <row r="29" spans="2:22">
      <c r="B29" s="26"/>
      <c r="C29" s="70"/>
      <c r="D29" s="70"/>
      <c r="E29" s="4"/>
      <c r="F29" s="4"/>
      <c r="G29" s="4"/>
      <c r="H29" s="4"/>
      <c r="I29" s="11"/>
      <c r="J29" s="4"/>
      <c r="K29" s="11"/>
      <c r="L29" s="4"/>
      <c r="M29" s="4"/>
      <c r="N29" s="11"/>
      <c r="O29" s="11"/>
      <c r="P29" s="11"/>
      <c r="Q29" s="11"/>
      <c r="R29" s="11"/>
      <c r="S29" s="11"/>
      <c r="T29" s="11" t="e">
        <f t="shared" si="0"/>
        <v>#DIV/0!</v>
      </c>
      <c r="U29" s="11" t="e">
        <f t="shared" si="1"/>
        <v>#DIV/0!</v>
      </c>
      <c r="V29" s="4"/>
    </row>
    <row r="30" spans="2:22">
      <c r="B30" s="26"/>
      <c r="C30" s="70"/>
      <c r="D30" s="70"/>
      <c r="E30" s="4"/>
      <c r="F30" s="4"/>
      <c r="G30" s="4"/>
      <c r="H30" s="4"/>
      <c r="I30" s="11"/>
      <c r="J30" s="4"/>
      <c r="K30" s="11"/>
      <c r="L30" s="4"/>
      <c r="M30" s="4"/>
      <c r="N30" s="11"/>
      <c r="O30" s="11"/>
      <c r="P30" s="11"/>
      <c r="Q30" s="11"/>
      <c r="R30" s="11"/>
      <c r="S30" s="11"/>
      <c r="T30" s="11" t="e">
        <f t="shared" si="0"/>
        <v>#DIV/0!</v>
      </c>
      <c r="U30" s="11" t="e">
        <f t="shared" si="1"/>
        <v>#DIV/0!</v>
      </c>
      <c r="V30" s="4"/>
    </row>
    <row r="31" spans="2:22">
      <c r="B31" s="26"/>
      <c r="C31" s="70"/>
      <c r="D31" s="70"/>
      <c r="E31" s="4"/>
      <c r="F31" s="4"/>
      <c r="G31" s="4"/>
      <c r="H31" s="4"/>
      <c r="I31" s="11"/>
      <c r="J31" s="4"/>
      <c r="K31" s="11"/>
      <c r="L31" s="4"/>
      <c r="M31" s="4"/>
      <c r="N31" s="11"/>
      <c r="O31" s="11"/>
      <c r="P31" s="11"/>
      <c r="Q31" s="11"/>
      <c r="R31" s="11"/>
      <c r="S31" s="11"/>
      <c r="T31" s="11" t="e">
        <f t="shared" si="0"/>
        <v>#DIV/0!</v>
      </c>
      <c r="U31" s="11" t="e">
        <f t="shared" si="1"/>
        <v>#DIV/0!</v>
      </c>
      <c r="V31" s="4"/>
    </row>
    <row r="32" spans="2:22">
      <c r="B32" s="26"/>
      <c r="C32" s="70"/>
      <c r="D32" s="70"/>
      <c r="E32" s="4"/>
      <c r="F32" s="4"/>
      <c r="G32" s="4"/>
      <c r="H32" s="4"/>
      <c r="I32" s="11"/>
      <c r="J32" s="4"/>
      <c r="K32" s="11"/>
      <c r="L32" s="4"/>
      <c r="M32" s="4"/>
      <c r="N32" s="11"/>
      <c r="O32" s="11"/>
      <c r="P32" s="11"/>
      <c r="Q32" s="11"/>
      <c r="R32" s="11"/>
      <c r="S32" s="11"/>
      <c r="T32" s="11" t="e">
        <f t="shared" si="0"/>
        <v>#DIV/0!</v>
      </c>
      <c r="U32" s="11" t="e">
        <f t="shared" si="1"/>
        <v>#DIV/0!</v>
      </c>
      <c r="V32" s="4"/>
    </row>
    <row r="33" spans="2:22">
      <c r="B33" s="26"/>
      <c r="C33" s="70"/>
      <c r="D33" s="70"/>
      <c r="E33" s="4"/>
      <c r="F33" s="4"/>
      <c r="G33" s="4"/>
      <c r="H33" s="4"/>
      <c r="I33" s="11"/>
      <c r="J33" s="4"/>
      <c r="K33" s="11"/>
      <c r="L33" s="4"/>
      <c r="M33" s="4"/>
      <c r="N33" s="11"/>
      <c r="O33" s="11"/>
      <c r="P33" s="11"/>
      <c r="Q33" s="11"/>
      <c r="R33" s="11"/>
      <c r="S33" s="11"/>
      <c r="T33" s="11" t="e">
        <f t="shared" si="0"/>
        <v>#DIV/0!</v>
      </c>
      <c r="U33" s="11" t="e">
        <f t="shared" si="1"/>
        <v>#DIV/0!</v>
      </c>
      <c r="V33" s="4"/>
    </row>
    <row r="34" spans="2:22">
      <c r="B34" s="26"/>
      <c r="C34" s="70"/>
      <c r="D34" s="70"/>
      <c r="E34" s="4"/>
      <c r="F34" s="4"/>
      <c r="G34" s="4"/>
      <c r="H34" s="4"/>
      <c r="I34" s="11"/>
      <c r="J34" s="4"/>
      <c r="K34" s="11"/>
      <c r="L34" s="4"/>
      <c r="M34" s="4"/>
      <c r="N34" s="11"/>
      <c r="O34" s="11"/>
      <c r="P34" s="11"/>
      <c r="Q34" s="11"/>
      <c r="R34" s="11"/>
      <c r="S34" s="11"/>
      <c r="T34" s="11" t="e">
        <f t="shared" si="0"/>
        <v>#DIV/0!</v>
      </c>
      <c r="U34" s="11" t="e">
        <f t="shared" si="1"/>
        <v>#DIV/0!</v>
      </c>
      <c r="V34" s="4"/>
    </row>
    <row r="35" spans="2:22">
      <c r="B35" s="26"/>
      <c r="C35" s="70"/>
      <c r="D35" s="70"/>
      <c r="E35" s="4"/>
      <c r="F35" s="4"/>
      <c r="G35" s="4"/>
      <c r="H35" s="4"/>
      <c r="I35" s="11"/>
      <c r="J35" s="4"/>
      <c r="K35" s="11"/>
      <c r="L35" s="4"/>
      <c r="M35" s="4"/>
      <c r="N35" s="11"/>
      <c r="O35" s="11"/>
      <c r="P35" s="11"/>
      <c r="Q35" s="11"/>
      <c r="R35" s="11"/>
      <c r="S35" s="11"/>
      <c r="T35" s="11" t="e">
        <f t="shared" si="0"/>
        <v>#DIV/0!</v>
      </c>
      <c r="U35" s="11" t="e">
        <f t="shared" si="1"/>
        <v>#DIV/0!</v>
      </c>
      <c r="V35" s="4"/>
    </row>
    <row r="36" spans="2:22">
      <c r="B36" s="26"/>
      <c r="C36" s="70"/>
      <c r="D36" s="70"/>
      <c r="E36" s="4"/>
      <c r="F36" s="4"/>
      <c r="G36" s="4"/>
      <c r="H36" s="4"/>
      <c r="I36" s="11"/>
      <c r="J36" s="4"/>
      <c r="K36" s="11"/>
      <c r="L36" s="4"/>
      <c r="M36" s="4"/>
      <c r="N36" s="11"/>
      <c r="O36" s="11"/>
      <c r="P36" s="11"/>
      <c r="Q36" s="11"/>
      <c r="R36" s="11"/>
      <c r="S36" s="11"/>
      <c r="T36" s="11" t="e">
        <f t="shared" si="0"/>
        <v>#DIV/0!</v>
      </c>
      <c r="U36" s="11" t="e">
        <f t="shared" si="1"/>
        <v>#DIV/0!</v>
      </c>
      <c r="V36" s="4"/>
    </row>
    <row r="37" spans="2:22">
      <c r="B37" s="26"/>
      <c r="C37" s="70"/>
      <c r="D37" s="70"/>
      <c r="E37" s="4"/>
      <c r="F37" s="4"/>
      <c r="G37" s="4"/>
      <c r="H37" s="4"/>
      <c r="I37" s="11"/>
      <c r="J37" s="4"/>
      <c r="K37" s="11"/>
      <c r="L37" s="4"/>
      <c r="M37" s="4"/>
      <c r="N37" s="11"/>
      <c r="O37" s="11"/>
      <c r="P37" s="11"/>
      <c r="Q37" s="11"/>
      <c r="R37" s="11"/>
      <c r="S37" s="11"/>
      <c r="T37" s="11" t="e">
        <f t="shared" si="0"/>
        <v>#DIV/0!</v>
      </c>
      <c r="U37" s="11" t="e">
        <f t="shared" si="1"/>
        <v>#DIV/0!</v>
      </c>
      <c r="V37" s="4"/>
    </row>
    <row r="38" spans="2:22">
      <c r="B38" s="26"/>
      <c r="C38" s="70"/>
      <c r="D38" s="70"/>
      <c r="E38" s="4"/>
      <c r="F38" s="4"/>
      <c r="G38" s="4"/>
      <c r="H38" s="4"/>
      <c r="I38" s="11"/>
      <c r="J38" s="4"/>
      <c r="K38" s="11"/>
      <c r="L38" s="4"/>
      <c r="M38" s="4"/>
      <c r="N38" s="11"/>
      <c r="O38" s="11"/>
      <c r="P38" s="11"/>
      <c r="Q38" s="11"/>
      <c r="R38" s="11"/>
      <c r="S38" s="11"/>
      <c r="T38" s="11" t="e">
        <f t="shared" si="0"/>
        <v>#DIV/0!</v>
      </c>
      <c r="U38" s="11" t="e">
        <f t="shared" si="1"/>
        <v>#DIV/0!</v>
      </c>
      <c r="V38" s="4"/>
    </row>
    <row r="39" spans="2:22">
      <c r="B39" s="26"/>
      <c r="C39" s="70"/>
      <c r="D39" s="70"/>
      <c r="E39" s="4"/>
      <c r="F39" s="4"/>
      <c r="G39" s="4"/>
      <c r="H39" s="4"/>
      <c r="I39" s="11"/>
      <c r="J39" s="4"/>
      <c r="K39" s="11"/>
      <c r="L39" s="4"/>
      <c r="M39" s="4"/>
      <c r="N39" s="11"/>
      <c r="O39" s="11"/>
      <c r="P39" s="11"/>
      <c r="Q39" s="11"/>
      <c r="R39" s="11"/>
      <c r="S39" s="11"/>
      <c r="T39" s="11" t="e">
        <f t="shared" si="0"/>
        <v>#DIV/0!</v>
      </c>
      <c r="U39" s="11" t="e">
        <f t="shared" si="1"/>
        <v>#DIV/0!</v>
      </c>
      <c r="V39" s="4"/>
    </row>
    <row r="40" spans="2:22">
      <c r="B40" s="26"/>
      <c r="C40" s="70"/>
      <c r="D40" s="70"/>
      <c r="E40" s="4"/>
      <c r="F40" s="4"/>
      <c r="G40" s="4"/>
      <c r="H40" s="4"/>
      <c r="I40" s="11"/>
      <c r="J40" s="4"/>
      <c r="K40" s="11"/>
      <c r="L40" s="4"/>
      <c r="M40" s="4"/>
      <c r="N40" s="11"/>
      <c r="O40" s="11"/>
      <c r="P40" s="11"/>
      <c r="Q40" s="11"/>
      <c r="R40" s="11"/>
      <c r="S40" s="11"/>
      <c r="T40" s="11" t="e">
        <f t="shared" si="0"/>
        <v>#DIV/0!</v>
      </c>
      <c r="U40" s="11" t="e">
        <f t="shared" si="1"/>
        <v>#DIV/0!</v>
      </c>
      <c r="V40" s="4"/>
    </row>
    <row r="41" spans="2:22">
      <c r="B41" s="26"/>
      <c r="C41" s="70"/>
      <c r="D41" s="70"/>
      <c r="E41" s="4"/>
      <c r="F41" s="4"/>
      <c r="G41" s="4"/>
      <c r="H41" s="4"/>
      <c r="I41" s="11"/>
      <c r="J41" s="4"/>
      <c r="K41" s="11"/>
      <c r="L41" s="4"/>
      <c r="M41" s="4"/>
      <c r="N41" s="11"/>
      <c r="O41" s="11"/>
      <c r="P41" s="11"/>
      <c r="Q41" s="11"/>
      <c r="R41" s="11"/>
      <c r="S41" s="11"/>
      <c r="T41" s="11" t="e">
        <f t="shared" si="0"/>
        <v>#DIV/0!</v>
      </c>
      <c r="U41" s="11" t="e">
        <f t="shared" si="1"/>
        <v>#DIV/0!</v>
      </c>
      <c r="V41" s="4"/>
    </row>
    <row r="42" spans="2:22">
      <c r="B42" s="26"/>
      <c r="C42" s="70"/>
      <c r="D42" s="70"/>
      <c r="E42" s="4"/>
      <c r="F42" s="4"/>
      <c r="G42" s="4"/>
      <c r="H42" s="4"/>
      <c r="I42" s="11"/>
      <c r="J42" s="4"/>
      <c r="K42" s="11"/>
      <c r="L42" s="4"/>
      <c r="M42" s="4"/>
      <c r="N42" s="11"/>
      <c r="O42" s="11"/>
      <c r="P42" s="11"/>
      <c r="Q42" s="11"/>
      <c r="R42" s="11"/>
      <c r="S42" s="11"/>
      <c r="T42" s="11" t="e">
        <f t="shared" si="0"/>
        <v>#DIV/0!</v>
      </c>
      <c r="U42" s="11" t="e">
        <f t="shared" si="1"/>
        <v>#DIV/0!</v>
      </c>
      <c r="V42" s="4"/>
    </row>
    <row r="43" spans="2:22">
      <c r="B43" s="26"/>
      <c r="C43" s="70"/>
      <c r="D43" s="70"/>
      <c r="E43" s="4"/>
      <c r="F43" s="4"/>
      <c r="G43" s="4"/>
      <c r="H43" s="4"/>
      <c r="I43" s="11"/>
      <c r="J43" s="4"/>
      <c r="K43" s="11"/>
      <c r="L43" s="4"/>
      <c r="M43" s="4"/>
      <c r="N43" s="11"/>
      <c r="O43" s="11"/>
      <c r="P43" s="11"/>
      <c r="Q43" s="11"/>
      <c r="R43" s="11"/>
      <c r="S43" s="11"/>
      <c r="T43" s="11" t="e">
        <f t="shared" si="0"/>
        <v>#DIV/0!</v>
      </c>
      <c r="U43" s="11" t="e">
        <f t="shared" si="1"/>
        <v>#DIV/0!</v>
      </c>
      <c r="V43" s="4"/>
    </row>
    <row r="44" spans="2:22">
      <c r="B44" s="26"/>
      <c r="C44" s="70"/>
      <c r="D44" s="70"/>
      <c r="E44" s="4"/>
      <c r="F44" s="4"/>
      <c r="G44" s="4"/>
      <c r="H44" s="4"/>
      <c r="I44" s="11"/>
      <c r="J44" s="4"/>
      <c r="K44" s="11"/>
      <c r="L44" s="4"/>
      <c r="M44" s="4"/>
      <c r="N44" s="11"/>
      <c r="O44" s="11"/>
      <c r="P44" s="11"/>
      <c r="Q44" s="11"/>
      <c r="R44" s="11"/>
      <c r="S44" s="11"/>
      <c r="T44" s="11" t="e">
        <f t="shared" si="0"/>
        <v>#DIV/0!</v>
      </c>
      <c r="U44" s="11" t="e">
        <f t="shared" si="1"/>
        <v>#DIV/0!</v>
      </c>
      <c r="V44" s="4"/>
    </row>
    <row r="45" spans="2:22">
      <c r="B45" s="26"/>
      <c r="C45" s="70"/>
      <c r="D45" s="70"/>
      <c r="E45" s="4"/>
      <c r="F45" s="4"/>
      <c r="G45" s="4"/>
      <c r="H45" s="4"/>
      <c r="I45" s="11"/>
      <c r="J45" s="4"/>
      <c r="K45" s="11"/>
      <c r="L45" s="4"/>
      <c r="M45" s="4"/>
      <c r="N45" s="11"/>
      <c r="O45" s="11"/>
      <c r="P45" s="11"/>
      <c r="Q45" s="11"/>
      <c r="R45" s="11"/>
      <c r="S45" s="11"/>
      <c r="T45" s="11" t="e">
        <f t="shared" si="0"/>
        <v>#DIV/0!</v>
      </c>
      <c r="U45" s="11" t="e">
        <f t="shared" si="1"/>
        <v>#DIV/0!</v>
      </c>
      <c r="V45" s="4"/>
    </row>
    <row r="46" spans="2:22">
      <c r="B46" s="26"/>
      <c r="C46" s="70"/>
      <c r="D46" s="70"/>
      <c r="E46" s="4"/>
      <c r="F46" s="4"/>
      <c r="G46" s="4"/>
      <c r="H46" s="4"/>
      <c r="I46" s="11"/>
      <c r="J46" s="4"/>
      <c r="K46" s="11"/>
      <c r="L46" s="4"/>
      <c r="M46" s="4"/>
      <c r="N46" s="11"/>
      <c r="O46" s="11"/>
      <c r="P46" s="11"/>
      <c r="Q46" s="11"/>
      <c r="R46" s="11"/>
      <c r="S46" s="11"/>
      <c r="T46" s="11" t="e">
        <f t="shared" si="0"/>
        <v>#DIV/0!</v>
      </c>
      <c r="U46" s="11" t="e">
        <f t="shared" si="1"/>
        <v>#DIV/0!</v>
      </c>
      <c r="V46" s="4"/>
    </row>
    <row r="47" spans="2:22">
      <c r="B47" s="26"/>
      <c r="C47" s="70"/>
      <c r="D47" s="70"/>
      <c r="E47" s="4"/>
      <c r="F47" s="4"/>
      <c r="G47" s="4"/>
      <c r="H47" s="4"/>
      <c r="I47" s="11"/>
      <c r="J47" s="4"/>
      <c r="K47" s="11"/>
      <c r="L47" s="4"/>
      <c r="M47" s="4"/>
      <c r="N47" s="11"/>
      <c r="O47" s="11"/>
      <c r="P47" s="11"/>
      <c r="Q47" s="11"/>
      <c r="R47" s="11"/>
      <c r="S47" s="11"/>
      <c r="T47" s="11" t="e">
        <f t="shared" si="0"/>
        <v>#DIV/0!</v>
      </c>
      <c r="U47" s="11" t="e">
        <f t="shared" si="1"/>
        <v>#DIV/0!</v>
      </c>
      <c r="V47" s="4"/>
    </row>
    <row r="48" spans="2:22">
      <c r="B48" s="26"/>
      <c r="C48" s="70"/>
      <c r="D48" s="70"/>
      <c r="E48" s="4"/>
      <c r="F48" s="4"/>
      <c r="G48" s="4"/>
      <c r="H48" s="4"/>
      <c r="I48" s="11"/>
      <c r="J48" s="4"/>
      <c r="K48" s="11"/>
      <c r="L48" s="4"/>
      <c r="M48" s="4"/>
      <c r="N48" s="11"/>
      <c r="O48" s="11"/>
      <c r="P48" s="11"/>
      <c r="Q48" s="11"/>
      <c r="R48" s="11"/>
      <c r="S48" s="11"/>
      <c r="T48" s="11" t="e">
        <f t="shared" si="0"/>
        <v>#DIV/0!</v>
      </c>
      <c r="U48" s="11" t="e">
        <f t="shared" si="1"/>
        <v>#DIV/0!</v>
      </c>
      <c r="V48" s="4"/>
    </row>
    <row r="49" spans="2:22">
      <c r="B49" s="26"/>
      <c r="C49" s="70"/>
      <c r="D49" s="70"/>
      <c r="E49" s="4"/>
      <c r="F49" s="4"/>
      <c r="G49" s="4"/>
      <c r="H49" s="4"/>
      <c r="I49" s="11"/>
      <c r="J49" s="4"/>
      <c r="K49" s="11"/>
      <c r="L49" s="4"/>
      <c r="M49" s="4"/>
      <c r="N49" s="11"/>
      <c r="O49" s="11"/>
      <c r="P49" s="11"/>
      <c r="Q49" s="11"/>
      <c r="R49" s="11"/>
      <c r="S49" s="11"/>
      <c r="T49" s="11" t="e">
        <f t="shared" si="0"/>
        <v>#DIV/0!</v>
      </c>
      <c r="U49" s="11" t="e">
        <f t="shared" si="1"/>
        <v>#DIV/0!</v>
      </c>
      <c r="V49" s="4"/>
    </row>
    <row r="50" spans="2:22">
      <c r="B50" s="26"/>
      <c r="C50" s="70"/>
      <c r="D50" s="70"/>
      <c r="E50" s="4"/>
      <c r="F50" s="4"/>
      <c r="G50" s="4"/>
      <c r="H50" s="4"/>
      <c r="I50" s="11"/>
      <c r="J50" s="4"/>
      <c r="K50" s="11"/>
      <c r="L50" s="4"/>
      <c r="M50" s="4"/>
      <c r="N50" s="11"/>
      <c r="O50" s="11"/>
      <c r="P50" s="11"/>
      <c r="Q50" s="11"/>
      <c r="R50" s="11"/>
      <c r="S50" s="11"/>
      <c r="T50" s="11" t="e">
        <f t="shared" si="0"/>
        <v>#DIV/0!</v>
      </c>
      <c r="U50" s="11" t="e">
        <f t="shared" si="1"/>
        <v>#DIV/0!</v>
      </c>
      <c r="V50" s="4"/>
    </row>
    <row r="51" spans="2:22">
      <c r="B51" s="26"/>
      <c r="C51" s="70"/>
      <c r="D51" s="70"/>
      <c r="E51" s="4"/>
      <c r="F51" s="4"/>
      <c r="G51" s="4"/>
      <c r="H51" s="4"/>
      <c r="I51" s="11"/>
      <c r="J51" s="4"/>
      <c r="K51" s="11"/>
      <c r="L51" s="4"/>
      <c r="M51" s="4"/>
      <c r="N51" s="11"/>
      <c r="O51" s="11"/>
      <c r="P51" s="11"/>
      <c r="Q51" s="11"/>
      <c r="R51" s="11"/>
      <c r="S51" s="11"/>
      <c r="T51" s="11" t="e">
        <f t="shared" si="0"/>
        <v>#DIV/0!</v>
      </c>
      <c r="U51" s="11" t="e">
        <f t="shared" si="1"/>
        <v>#DIV/0!</v>
      </c>
      <c r="V51" s="4"/>
    </row>
    <row r="52" spans="2:22">
      <c r="B52" s="26"/>
      <c r="C52" s="70"/>
      <c r="D52" s="70"/>
      <c r="E52" s="4"/>
      <c r="F52" s="4"/>
      <c r="G52" s="4"/>
      <c r="H52" s="4"/>
      <c r="I52" s="11"/>
      <c r="J52" s="4"/>
      <c r="K52" s="11"/>
      <c r="L52" s="4"/>
      <c r="M52" s="4"/>
      <c r="N52" s="11"/>
      <c r="O52" s="11"/>
      <c r="P52" s="11"/>
      <c r="Q52" s="11"/>
      <c r="R52" s="11"/>
      <c r="S52" s="11"/>
      <c r="T52" s="11" t="e">
        <f t="shared" si="0"/>
        <v>#DIV/0!</v>
      </c>
      <c r="U52" s="11" t="e">
        <f t="shared" si="1"/>
        <v>#DIV/0!</v>
      </c>
      <c r="V52" s="4"/>
    </row>
    <row r="53" spans="2:22">
      <c r="B53" s="26"/>
      <c r="C53" s="70"/>
      <c r="D53" s="70"/>
      <c r="E53" s="4"/>
      <c r="F53" s="4"/>
      <c r="G53" s="4"/>
      <c r="H53" s="4"/>
      <c r="I53" s="11"/>
      <c r="J53" s="4"/>
      <c r="K53" s="11"/>
      <c r="L53" s="4"/>
      <c r="M53" s="4"/>
      <c r="N53" s="11"/>
      <c r="O53" s="11"/>
      <c r="P53" s="11"/>
      <c r="Q53" s="11"/>
      <c r="R53" s="11"/>
      <c r="S53" s="11"/>
      <c r="T53" s="11" t="e">
        <f t="shared" si="0"/>
        <v>#DIV/0!</v>
      </c>
      <c r="U53" s="11" t="e">
        <f t="shared" si="1"/>
        <v>#DIV/0!</v>
      </c>
      <c r="V53" s="4"/>
    </row>
    <row r="54" spans="2:22">
      <c r="B54" s="26"/>
      <c r="C54" s="70"/>
      <c r="D54" s="70"/>
      <c r="E54" s="4"/>
      <c r="F54" s="4"/>
      <c r="G54" s="4"/>
      <c r="H54" s="4"/>
      <c r="I54" s="11"/>
      <c r="J54" s="4"/>
      <c r="K54" s="11"/>
      <c r="L54" s="4"/>
      <c r="M54" s="4"/>
      <c r="N54" s="11"/>
      <c r="O54" s="11"/>
      <c r="P54" s="11"/>
      <c r="Q54" s="11"/>
      <c r="R54" s="11"/>
      <c r="S54" s="11"/>
      <c r="T54" s="11" t="e">
        <f t="shared" si="0"/>
        <v>#DIV/0!</v>
      </c>
      <c r="U54" s="11" t="e">
        <f t="shared" si="1"/>
        <v>#DIV/0!</v>
      </c>
      <c r="V54" s="4"/>
    </row>
    <row r="55" spans="2:22">
      <c r="B55" s="26"/>
      <c r="C55" s="70"/>
      <c r="D55" s="70"/>
      <c r="E55" s="4"/>
      <c r="F55" s="4"/>
      <c r="G55" s="4"/>
      <c r="H55" s="4"/>
      <c r="I55" s="11"/>
      <c r="J55" s="4"/>
      <c r="K55" s="11"/>
      <c r="L55" s="4"/>
      <c r="M55" s="4"/>
      <c r="N55" s="11"/>
      <c r="O55" s="11"/>
      <c r="P55" s="11"/>
      <c r="Q55" s="11"/>
      <c r="R55" s="11"/>
      <c r="S55" s="11"/>
      <c r="T55" s="11" t="e">
        <f t="shared" si="0"/>
        <v>#DIV/0!</v>
      </c>
      <c r="U55" s="11" t="e">
        <f t="shared" si="1"/>
        <v>#DIV/0!</v>
      </c>
      <c r="V55" s="4"/>
    </row>
    <row r="56" spans="2:22">
      <c r="B56" s="26"/>
      <c r="C56" s="70"/>
      <c r="D56" s="70"/>
      <c r="E56" s="4"/>
      <c r="F56" s="4"/>
      <c r="G56" s="4"/>
      <c r="H56" s="4"/>
      <c r="I56" s="11"/>
      <c r="J56" s="4"/>
      <c r="K56" s="11"/>
      <c r="L56" s="4"/>
      <c r="M56" s="4"/>
      <c r="N56" s="11"/>
      <c r="O56" s="11"/>
      <c r="P56" s="11"/>
      <c r="Q56" s="11"/>
      <c r="R56" s="11"/>
      <c r="S56" s="11"/>
      <c r="T56" s="11" t="e">
        <f t="shared" si="0"/>
        <v>#DIV/0!</v>
      </c>
      <c r="U56" s="11" t="e">
        <f t="shared" si="1"/>
        <v>#DIV/0!</v>
      </c>
      <c r="V56" s="4"/>
    </row>
    <row r="57" spans="2:22">
      <c r="B57" s="26"/>
      <c r="C57" s="70"/>
      <c r="D57" s="70"/>
      <c r="E57" s="4"/>
      <c r="F57" s="4"/>
      <c r="G57" s="4"/>
      <c r="H57" s="4"/>
      <c r="I57" s="11"/>
      <c r="J57" s="4"/>
      <c r="K57" s="11"/>
      <c r="L57" s="4"/>
      <c r="M57" s="4"/>
      <c r="N57" s="11"/>
      <c r="O57" s="11"/>
      <c r="P57" s="11"/>
      <c r="Q57" s="11"/>
      <c r="R57" s="11"/>
      <c r="S57" s="11"/>
      <c r="T57" s="11" t="e">
        <f t="shared" si="0"/>
        <v>#DIV/0!</v>
      </c>
      <c r="U57" s="11" t="e">
        <f t="shared" si="1"/>
        <v>#DIV/0!</v>
      </c>
      <c r="V57" s="4"/>
    </row>
    <row r="58" spans="2:22">
      <c r="B58" s="26"/>
      <c r="C58" s="70"/>
      <c r="D58" s="70"/>
      <c r="E58" s="4"/>
      <c r="F58" s="4"/>
      <c r="G58" s="4"/>
      <c r="H58" s="4"/>
      <c r="I58" s="11"/>
      <c r="J58" s="4"/>
      <c r="K58" s="11"/>
      <c r="L58" s="4"/>
      <c r="M58" s="4"/>
      <c r="N58" s="11"/>
      <c r="O58" s="11"/>
      <c r="P58" s="11"/>
      <c r="Q58" s="11"/>
      <c r="R58" s="11"/>
      <c r="S58" s="11"/>
      <c r="T58" s="11" t="e">
        <f t="shared" si="0"/>
        <v>#DIV/0!</v>
      </c>
      <c r="U58" s="11" t="e">
        <f t="shared" si="1"/>
        <v>#DIV/0!</v>
      </c>
      <c r="V58" s="4"/>
    </row>
    <row r="59" spans="2:22">
      <c r="B59" s="26"/>
      <c r="C59" s="70"/>
      <c r="D59" s="70"/>
      <c r="E59" s="4"/>
      <c r="F59" s="4"/>
      <c r="G59" s="4"/>
      <c r="H59" s="4"/>
      <c r="I59" s="11"/>
      <c r="J59" s="4"/>
      <c r="K59" s="11"/>
      <c r="L59" s="4"/>
      <c r="M59" s="4"/>
      <c r="N59" s="11"/>
      <c r="O59" s="11"/>
      <c r="P59" s="11"/>
      <c r="Q59" s="11"/>
      <c r="R59" s="11"/>
      <c r="S59" s="11"/>
      <c r="T59" s="11" t="e">
        <f t="shared" si="0"/>
        <v>#DIV/0!</v>
      </c>
      <c r="U59" s="11" t="e">
        <f t="shared" si="1"/>
        <v>#DIV/0!</v>
      </c>
      <c r="V59" s="4"/>
    </row>
    <row r="60" spans="2:22" ht="16.5" thickBot="1">
      <c r="B60" s="29"/>
      <c r="C60" s="79"/>
      <c r="D60" s="79"/>
      <c r="E60" s="30"/>
      <c r="F60" s="30"/>
      <c r="G60" s="30"/>
      <c r="H60" s="30"/>
      <c r="I60" s="31"/>
      <c r="J60" s="30"/>
      <c r="K60" s="31"/>
      <c r="L60" s="30"/>
      <c r="M60" s="30"/>
      <c r="N60" s="31"/>
      <c r="O60" s="31"/>
      <c r="P60" s="31"/>
      <c r="Q60" s="31"/>
      <c r="R60" s="31"/>
      <c r="S60" s="31"/>
      <c r="T60" s="31" t="e">
        <f t="shared" si="0"/>
        <v>#DIV/0!</v>
      </c>
      <c r="U60" s="31" t="e">
        <f t="shared" si="1"/>
        <v>#DIV/0!</v>
      </c>
      <c r="V60" s="30"/>
    </row>
    <row r="61" spans="2:22">
      <c r="B61" s="80" t="s">
        <v>46</v>
      </c>
      <c r="C61" s="81"/>
      <c r="D61" s="81"/>
      <c r="E61" s="81"/>
      <c r="F61" s="81"/>
      <c r="G61" s="81"/>
      <c r="H61" s="81"/>
      <c r="I61" s="81"/>
      <c r="J61" s="81"/>
      <c r="K61" s="81"/>
      <c r="L61" s="81"/>
      <c r="M61" s="81"/>
      <c r="N61" s="81"/>
      <c r="O61" s="81"/>
      <c r="P61" s="81"/>
      <c r="Q61" s="81"/>
      <c r="R61" s="81"/>
      <c r="S61" s="81"/>
      <c r="T61" s="81"/>
      <c r="U61" s="81"/>
      <c r="V61" s="87"/>
    </row>
    <row r="62" spans="2:22" ht="16.5" thickBot="1">
      <c r="B62" s="83"/>
      <c r="C62" s="84"/>
      <c r="D62" s="84"/>
      <c r="E62" s="84"/>
      <c r="F62" s="84"/>
      <c r="G62" s="84"/>
      <c r="H62" s="84"/>
      <c r="I62" s="84"/>
      <c r="J62" s="84"/>
      <c r="K62" s="84"/>
      <c r="L62" s="84"/>
      <c r="M62" s="84"/>
      <c r="N62" s="84"/>
      <c r="O62" s="84"/>
      <c r="P62" s="84"/>
      <c r="Q62" s="84"/>
      <c r="R62" s="84"/>
      <c r="S62" s="84"/>
      <c r="T62" s="84"/>
      <c r="U62" s="84"/>
      <c r="V62" s="88"/>
    </row>
    <row r="63" spans="2:22" ht="38.25" thickBot="1">
      <c r="B63" s="25" t="s">
        <v>44</v>
      </c>
      <c r="C63" s="75" t="s">
        <v>0</v>
      </c>
      <c r="D63" s="76"/>
      <c r="E63" s="6" t="s">
        <v>1</v>
      </c>
      <c r="F63" s="6" t="s">
        <v>2</v>
      </c>
      <c r="G63" s="6" t="s">
        <v>3</v>
      </c>
      <c r="H63" s="6" t="s">
        <v>6</v>
      </c>
      <c r="I63" s="6" t="s">
        <v>4</v>
      </c>
      <c r="J63" s="6" t="s">
        <v>11</v>
      </c>
      <c r="K63" s="6" t="s">
        <v>5</v>
      </c>
      <c r="L63" s="6" t="s">
        <v>12</v>
      </c>
      <c r="M63" s="6" t="s">
        <v>13</v>
      </c>
      <c r="N63" s="6" t="s">
        <v>26</v>
      </c>
      <c r="O63" s="6" t="s">
        <v>27</v>
      </c>
      <c r="P63" s="6" t="s">
        <v>28</v>
      </c>
      <c r="Q63" s="6" t="s">
        <v>29</v>
      </c>
      <c r="R63" s="6" t="s">
        <v>30</v>
      </c>
      <c r="S63" s="6" t="s">
        <v>31</v>
      </c>
      <c r="T63" s="6" t="s">
        <v>23</v>
      </c>
      <c r="U63" s="6" t="s">
        <v>24</v>
      </c>
      <c r="V63" s="6" t="s">
        <v>25</v>
      </c>
    </row>
    <row r="64" spans="2:22" ht="157.5">
      <c r="B64" s="24"/>
      <c r="C64" s="78" t="s">
        <v>53</v>
      </c>
      <c r="D64" s="78"/>
      <c r="E64" s="14" t="s">
        <v>231</v>
      </c>
      <c r="F64" s="14" t="s">
        <v>168</v>
      </c>
      <c r="G64" s="12" t="s">
        <v>8</v>
      </c>
      <c r="H64" s="12" t="s">
        <v>14</v>
      </c>
      <c r="I64" s="15">
        <v>0</v>
      </c>
      <c r="J64" s="13" t="s">
        <v>226</v>
      </c>
      <c r="K64" s="15">
        <v>1</v>
      </c>
      <c r="L64" s="12" t="s">
        <v>33</v>
      </c>
      <c r="M64" s="12" t="s">
        <v>19</v>
      </c>
      <c r="N64" s="15"/>
      <c r="O64" s="15"/>
      <c r="P64" s="15">
        <v>0.7</v>
      </c>
      <c r="Q64" s="15"/>
      <c r="R64" s="15"/>
      <c r="S64" s="15"/>
      <c r="T64" s="15">
        <f>AVERAGE(N64:S64)</f>
        <v>0.7</v>
      </c>
      <c r="U64" s="15">
        <f>T64/K64</f>
        <v>0.7</v>
      </c>
      <c r="V64" s="14" t="s">
        <v>300</v>
      </c>
    </row>
    <row r="65" spans="2:22">
      <c r="B65" s="17"/>
      <c r="C65" s="85"/>
      <c r="D65" s="85"/>
      <c r="E65" s="18"/>
      <c r="F65" s="19"/>
      <c r="G65" s="18"/>
      <c r="H65" s="18"/>
      <c r="I65" s="20"/>
      <c r="J65" s="21"/>
      <c r="K65" s="20"/>
      <c r="L65" s="18"/>
      <c r="M65" s="18"/>
      <c r="N65" s="20"/>
      <c r="O65" s="20"/>
      <c r="P65" s="20"/>
      <c r="Q65" s="20"/>
      <c r="R65" s="20"/>
      <c r="S65" s="20"/>
      <c r="T65" s="20" t="e">
        <f t="shared" ref="T65:T78" si="2">AVERAGE(N65:S65)</f>
        <v>#DIV/0!</v>
      </c>
      <c r="U65" s="20" t="e">
        <f t="shared" ref="U65:U78" si="3">T65/K65</f>
        <v>#DIV/0!</v>
      </c>
      <c r="V65" s="4"/>
    </row>
    <row r="66" spans="2:22">
      <c r="B66" s="17"/>
      <c r="C66" s="85"/>
      <c r="D66" s="85"/>
      <c r="E66" s="18"/>
      <c r="F66" s="19"/>
      <c r="G66" s="18"/>
      <c r="H66" s="18"/>
      <c r="I66" s="20"/>
      <c r="J66" s="21"/>
      <c r="K66" s="20"/>
      <c r="L66" s="18"/>
      <c r="M66" s="18"/>
      <c r="N66" s="20"/>
      <c r="O66" s="20"/>
      <c r="P66" s="20"/>
      <c r="Q66" s="20"/>
      <c r="R66" s="20"/>
      <c r="S66" s="20"/>
      <c r="T66" s="20" t="e">
        <f t="shared" si="2"/>
        <v>#DIV/0!</v>
      </c>
      <c r="U66" s="20" t="e">
        <f t="shared" si="3"/>
        <v>#DIV/0!</v>
      </c>
      <c r="V66" s="4"/>
    </row>
    <row r="67" spans="2:22">
      <c r="B67" s="17"/>
      <c r="C67" s="85"/>
      <c r="D67" s="85"/>
      <c r="E67" s="18"/>
      <c r="F67" s="19"/>
      <c r="G67" s="18"/>
      <c r="H67" s="18"/>
      <c r="I67" s="20"/>
      <c r="J67" s="21"/>
      <c r="K67" s="20"/>
      <c r="L67" s="18"/>
      <c r="M67" s="18"/>
      <c r="N67" s="20"/>
      <c r="O67" s="20"/>
      <c r="P67" s="20"/>
      <c r="Q67" s="20"/>
      <c r="R67" s="20"/>
      <c r="S67" s="20"/>
      <c r="T67" s="20" t="e">
        <f t="shared" si="2"/>
        <v>#DIV/0!</v>
      </c>
      <c r="U67" s="20" t="e">
        <f t="shared" si="3"/>
        <v>#DIV/0!</v>
      </c>
      <c r="V67" s="4"/>
    </row>
    <row r="68" spans="2:22">
      <c r="B68" s="17"/>
      <c r="C68" s="85"/>
      <c r="D68" s="85"/>
      <c r="E68" s="18"/>
      <c r="F68" s="19"/>
      <c r="G68" s="18"/>
      <c r="H68" s="18"/>
      <c r="I68" s="20"/>
      <c r="J68" s="21"/>
      <c r="K68" s="20"/>
      <c r="L68" s="18"/>
      <c r="M68" s="18"/>
      <c r="N68" s="20"/>
      <c r="O68" s="20"/>
      <c r="P68" s="20"/>
      <c r="Q68" s="20"/>
      <c r="R68" s="20"/>
      <c r="S68" s="20"/>
      <c r="T68" s="20" t="e">
        <f t="shared" si="2"/>
        <v>#DIV/0!</v>
      </c>
      <c r="U68" s="20" t="e">
        <f t="shared" si="3"/>
        <v>#DIV/0!</v>
      </c>
      <c r="V68" s="4"/>
    </row>
    <row r="69" spans="2:22">
      <c r="B69" s="17"/>
      <c r="C69" s="85"/>
      <c r="D69" s="85"/>
      <c r="E69" s="18"/>
      <c r="F69" s="19"/>
      <c r="G69" s="18"/>
      <c r="H69" s="18"/>
      <c r="I69" s="20"/>
      <c r="J69" s="21"/>
      <c r="K69" s="20"/>
      <c r="L69" s="18"/>
      <c r="M69" s="18"/>
      <c r="N69" s="20"/>
      <c r="O69" s="20"/>
      <c r="P69" s="20"/>
      <c r="Q69" s="20"/>
      <c r="R69" s="20"/>
      <c r="S69" s="20"/>
      <c r="T69" s="20" t="e">
        <f t="shared" si="2"/>
        <v>#DIV/0!</v>
      </c>
      <c r="U69" s="20" t="e">
        <f t="shared" si="3"/>
        <v>#DIV/0!</v>
      </c>
      <c r="V69" s="4"/>
    </row>
    <row r="70" spans="2:22">
      <c r="B70" s="17"/>
      <c r="C70" s="85"/>
      <c r="D70" s="85"/>
      <c r="E70" s="18"/>
      <c r="F70" s="19"/>
      <c r="G70" s="18"/>
      <c r="H70" s="18"/>
      <c r="I70" s="20"/>
      <c r="J70" s="21"/>
      <c r="K70" s="20"/>
      <c r="L70" s="18"/>
      <c r="M70" s="18"/>
      <c r="N70" s="20"/>
      <c r="O70" s="20"/>
      <c r="P70" s="20"/>
      <c r="Q70" s="20"/>
      <c r="R70" s="20"/>
      <c r="S70" s="20"/>
      <c r="T70" s="20" t="e">
        <f t="shared" si="2"/>
        <v>#DIV/0!</v>
      </c>
      <c r="U70" s="20" t="e">
        <f t="shared" si="3"/>
        <v>#DIV/0!</v>
      </c>
      <c r="V70" s="4"/>
    </row>
    <row r="71" spans="2:22">
      <c r="B71" s="17"/>
      <c r="C71" s="85"/>
      <c r="D71" s="85"/>
      <c r="E71" s="18"/>
      <c r="F71" s="19"/>
      <c r="G71" s="18"/>
      <c r="H71" s="18"/>
      <c r="I71" s="20"/>
      <c r="J71" s="21"/>
      <c r="K71" s="20"/>
      <c r="L71" s="18"/>
      <c r="M71" s="18"/>
      <c r="N71" s="20"/>
      <c r="O71" s="20"/>
      <c r="P71" s="20"/>
      <c r="Q71" s="20"/>
      <c r="R71" s="20"/>
      <c r="S71" s="20"/>
      <c r="T71" s="20" t="e">
        <f t="shared" si="2"/>
        <v>#DIV/0!</v>
      </c>
      <c r="U71" s="20" t="e">
        <f t="shared" si="3"/>
        <v>#DIV/0!</v>
      </c>
      <c r="V71" s="4"/>
    </row>
    <row r="72" spans="2:22">
      <c r="B72" s="17"/>
      <c r="C72" s="85"/>
      <c r="D72" s="85"/>
      <c r="E72" s="18"/>
      <c r="F72" s="19"/>
      <c r="G72" s="18"/>
      <c r="H72" s="18"/>
      <c r="I72" s="20"/>
      <c r="J72" s="21"/>
      <c r="K72" s="20"/>
      <c r="L72" s="18"/>
      <c r="M72" s="18"/>
      <c r="N72" s="20"/>
      <c r="O72" s="20"/>
      <c r="P72" s="20"/>
      <c r="Q72" s="20"/>
      <c r="R72" s="20"/>
      <c r="S72" s="20"/>
      <c r="T72" s="20" t="e">
        <f t="shared" si="2"/>
        <v>#DIV/0!</v>
      </c>
      <c r="U72" s="20" t="e">
        <f t="shared" si="3"/>
        <v>#DIV/0!</v>
      </c>
      <c r="V72" s="4"/>
    </row>
    <row r="73" spans="2:22">
      <c r="B73" s="17"/>
      <c r="C73" s="85"/>
      <c r="D73" s="85"/>
      <c r="E73" s="18"/>
      <c r="F73" s="19"/>
      <c r="G73" s="18"/>
      <c r="H73" s="18"/>
      <c r="I73" s="20"/>
      <c r="J73" s="21"/>
      <c r="K73" s="20"/>
      <c r="L73" s="18"/>
      <c r="M73" s="18"/>
      <c r="N73" s="20"/>
      <c r="O73" s="20"/>
      <c r="P73" s="20"/>
      <c r="Q73" s="20"/>
      <c r="R73" s="20"/>
      <c r="S73" s="20"/>
      <c r="T73" s="20" t="e">
        <f t="shared" si="2"/>
        <v>#DIV/0!</v>
      </c>
      <c r="U73" s="20" t="e">
        <f t="shared" si="3"/>
        <v>#DIV/0!</v>
      </c>
      <c r="V73" s="4"/>
    </row>
    <row r="74" spans="2:22">
      <c r="B74" s="17"/>
      <c r="C74" s="85"/>
      <c r="D74" s="85"/>
      <c r="E74" s="18"/>
      <c r="F74" s="19"/>
      <c r="G74" s="18"/>
      <c r="H74" s="18"/>
      <c r="I74" s="20"/>
      <c r="J74" s="21"/>
      <c r="K74" s="20"/>
      <c r="L74" s="18"/>
      <c r="M74" s="18"/>
      <c r="N74" s="20"/>
      <c r="O74" s="20"/>
      <c r="P74" s="20"/>
      <c r="Q74" s="20"/>
      <c r="R74" s="20"/>
      <c r="S74" s="20"/>
      <c r="T74" s="20" t="e">
        <f t="shared" si="2"/>
        <v>#DIV/0!</v>
      </c>
      <c r="U74" s="20" t="e">
        <f t="shared" si="3"/>
        <v>#DIV/0!</v>
      </c>
      <c r="V74" s="4"/>
    </row>
    <row r="75" spans="2:22">
      <c r="B75" s="17"/>
      <c r="C75" s="85"/>
      <c r="D75" s="85"/>
      <c r="E75" s="18"/>
      <c r="F75" s="19"/>
      <c r="G75" s="18"/>
      <c r="H75" s="18"/>
      <c r="I75" s="20"/>
      <c r="J75" s="21"/>
      <c r="K75" s="20"/>
      <c r="L75" s="18"/>
      <c r="M75" s="18"/>
      <c r="N75" s="20"/>
      <c r="O75" s="20"/>
      <c r="P75" s="20"/>
      <c r="Q75" s="20"/>
      <c r="R75" s="20"/>
      <c r="S75" s="20"/>
      <c r="T75" s="20" t="e">
        <f t="shared" si="2"/>
        <v>#DIV/0!</v>
      </c>
      <c r="U75" s="20" t="e">
        <f t="shared" si="3"/>
        <v>#DIV/0!</v>
      </c>
      <c r="V75" s="4"/>
    </row>
    <row r="76" spans="2:22">
      <c r="B76" s="17"/>
      <c r="C76" s="85"/>
      <c r="D76" s="85"/>
      <c r="E76" s="18"/>
      <c r="F76" s="19"/>
      <c r="G76" s="18"/>
      <c r="H76" s="18"/>
      <c r="I76" s="20"/>
      <c r="J76" s="21"/>
      <c r="K76" s="20"/>
      <c r="L76" s="18"/>
      <c r="M76" s="18"/>
      <c r="N76" s="20"/>
      <c r="O76" s="20"/>
      <c r="P76" s="20"/>
      <c r="Q76" s="20"/>
      <c r="R76" s="20"/>
      <c r="S76" s="20"/>
      <c r="T76" s="20" t="e">
        <f t="shared" si="2"/>
        <v>#DIV/0!</v>
      </c>
      <c r="U76" s="20" t="e">
        <f t="shared" si="3"/>
        <v>#DIV/0!</v>
      </c>
      <c r="V76" s="4"/>
    </row>
    <row r="77" spans="2:22">
      <c r="B77" s="17"/>
      <c r="C77" s="85"/>
      <c r="D77" s="85"/>
      <c r="E77" s="18"/>
      <c r="F77" s="19"/>
      <c r="G77" s="18"/>
      <c r="H77" s="18"/>
      <c r="I77" s="20"/>
      <c r="J77" s="21"/>
      <c r="K77" s="20"/>
      <c r="L77" s="18"/>
      <c r="M77" s="18"/>
      <c r="N77" s="20"/>
      <c r="O77" s="20"/>
      <c r="P77" s="20"/>
      <c r="Q77" s="20"/>
      <c r="R77" s="20"/>
      <c r="S77" s="20"/>
      <c r="T77" s="20" t="e">
        <f t="shared" si="2"/>
        <v>#DIV/0!</v>
      </c>
      <c r="U77" s="20" t="e">
        <f t="shared" si="3"/>
        <v>#DIV/0!</v>
      </c>
      <c r="V77" s="4"/>
    </row>
    <row r="78" spans="2:22" ht="16.5" thickBot="1">
      <c r="B78" s="32"/>
      <c r="C78" s="86"/>
      <c r="D78" s="86"/>
      <c r="E78" s="33"/>
      <c r="F78" s="34"/>
      <c r="G78" s="33"/>
      <c r="H78" s="33"/>
      <c r="I78" s="35"/>
      <c r="J78" s="36"/>
      <c r="K78" s="35"/>
      <c r="L78" s="33"/>
      <c r="M78" s="33"/>
      <c r="N78" s="35"/>
      <c r="O78" s="35"/>
      <c r="P78" s="35"/>
      <c r="Q78" s="35"/>
      <c r="R78" s="35"/>
      <c r="S78" s="35"/>
      <c r="T78" s="35" t="e">
        <f t="shared" si="2"/>
        <v>#DIV/0!</v>
      </c>
      <c r="U78" s="35" t="e">
        <f t="shared" si="3"/>
        <v>#DIV/0!</v>
      </c>
      <c r="V78" s="30"/>
    </row>
    <row r="79" spans="2:22">
      <c r="B79" s="80" t="s">
        <v>47</v>
      </c>
      <c r="C79" s="81"/>
      <c r="D79" s="81"/>
      <c r="E79" s="81"/>
      <c r="F79" s="81"/>
      <c r="G79" s="81"/>
      <c r="H79" s="81"/>
      <c r="I79" s="81"/>
      <c r="J79" s="81"/>
      <c r="K79" s="81"/>
      <c r="L79" s="81"/>
      <c r="M79" s="81"/>
      <c r="N79" s="81"/>
      <c r="O79" s="81"/>
      <c r="P79" s="81"/>
      <c r="Q79" s="81"/>
      <c r="R79" s="81"/>
      <c r="S79" s="81"/>
      <c r="T79" s="81"/>
      <c r="U79" s="81"/>
      <c r="V79" s="87"/>
    </row>
    <row r="80" spans="2:22" ht="16.5" thickBot="1">
      <c r="B80" s="83"/>
      <c r="C80" s="84"/>
      <c r="D80" s="84"/>
      <c r="E80" s="84"/>
      <c r="F80" s="84"/>
      <c r="G80" s="84"/>
      <c r="H80" s="84"/>
      <c r="I80" s="84"/>
      <c r="J80" s="84"/>
      <c r="K80" s="84"/>
      <c r="L80" s="84"/>
      <c r="M80" s="84"/>
      <c r="N80" s="84"/>
      <c r="O80" s="84"/>
      <c r="P80" s="84"/>
      <c r="Q80" s="84"/>
      <c r="R80" s="84"/>
      <c r="S80" s="84"/>
      <c r="T80" s="84"/>
      <c r="U80" s="84"/>
      <c r="V80" s="88"/>
    </row>
    <row r="81" spans="2:22" ht="38.25" thickBot="1">
      <c r="B81" s="25" t="s">
        <v>44</v>
      </c>
      <c r="C81" s="75" t="s">
        <v>0</v>
      </c>
      <c r="D81" s="76"/>
      <c r="E81" s="6" t="s">
        <v>1</v>
      </c>
      <c r="F81" s="6" t="s">
        <v>2</v>
      </c>
      <c r="G81" s="6" t="s">
        <v>3</v>
      </c>
      <c r="H81" s="6" t="s">
        <v>6</v>
      </c>
      <c r="I81" s="6" t="s">
        <v>4</v>
      </c>
      <c r="J81" s="6" t="s">
        <v>11</v>
      </c>
      <c r="K81" s="6" t="s">
        <v>5</v>
      </c>
      <c r="L81" s="6" t="s">
        <v>12</v>
      </c>
      <c r="M81" s="6" t="s">
        <v>13</v>
      </c>
      <c r="N81" s="6" t="s">
        <v>26</v>
      </c>
      <c r="O81" s="6" t="s">
        <v>27</v>
      </c>
      <c r="P81" s="6" t="s">
        <v>28</v>
      </c>
      <c r="Q81" s="6" t="s">
        <v>29</v>
      </c>
      <c r="R81" s="6" t="s">
        <v>30</v>
      </c>
      <c r="S81" s="6" t="s">
        <v>31</v>
      </c>
      <c r="T81" s="6" t="s">
        <v>23</v>
      </c>
      <c r="U81" s="6" t="s">
        <v>24</v>
      </c>
      <c r="V81" s="6" t="s">
        <v>25</v>
      </c>
    </row>
    <row r="82" spans="2:22">
      <c r="B82" s="24"/>
      <c r="C82" s="78"/>
      <c r="D82" s="78"/>
      <c r="E82" s="12"/>
      <c r="F82" s="14"/>
      <c r="G82" s="12"/>
      <c r="H82" s="12"/>
      <c r="I82" s="15"/>
      <c r="J82" s="13"/>
      <c r="K82" s="15"/>
      <c r="L82" s="12"/>
      <c r="M82" s="12"/>
      <c r="N82" s="15"/>
      <c r="O82" s="15"/>
      <c r="P82" s="15"/>
      <c r="Q82" s="15"/>
      <c r="R82" s="15"/>
      <c r="S82" s="15"/>
      <c r="T82" s="15" t="e">
        <f>AVERAGE(N82:S82)</f>
        <v>#DIV/0!</v>
      </c>
      <c r="U82" s="15" t="e">
        <f>T82/K82</f>
        <v>#DIV/0!</v>
      </c>
      <c r="V82" s="5"/>
    </row>
    <row r="83" spans="2:22">
      <c r="B83" s="17"/>
      <c r="C83" s="85"/>
      <c r="D83" s="85"/>
      <c r="E83" s="18"/>
      <c r="F83" s="19"/>
      <c r="G83" s="18"/>
      <c r="H83" s="18"/>
      <c r="I83" s="20"/>
      <c r="J83" s="21"/>
      <c r="K83" s="20"/>
      <c r="L83" s="18"/>
      <c r="M83" s="18"/>
      <c r="N83" s="20"/>
      <c r="O83" s="20"/>
      <c r="P83" s="20"/>
      <c r="Q83" s="20"/>
      <c r="R83" s="20"/>
      <c r="S83" s="20"/>
      <c r="T83" s="20" t="e">
        <f t="shared" ref="T83:T96" si="4">AVERAGE(N83:S83)</f>
        <v>#DIV/0!</v>
      </c>
      <c r="U83" s="20" t="e">
        <f t="shared" ref="U83:U96" si="5">T83/K83</f>
        <v>#DIV/0!</v>
      </c>
      <c r="V83" s="4"/>
    </row>
    <row r="84" spans="2:22">
      <c r="B84" s="17"/>
      <c r="C84" s="85"/>
      <c r="D84" s="85"/>
      <c r="E84" s="18"/>
      <c r="F84" s="19"/>
      <c r="G84" s="18"/>
      <c r="H84" s="18"/>
      <c r="I84" s="20"/>
      <c r="J84" s="21"/>
      <c r="K84" s="20"/>
      <c r="L84" s="18"/>
      <c r="M84" s="18"/>
      <c r="N84" s="20"/>
      <c r="O84" s="20"/>
      <c r="P84" s="20"/>
      <c r="Q84" s="20"/>
      <c r="R84" s="20"/>
      <c r="S84" s="20"/>
      <c r="T84" s="20" t="e">
        <f t="shared" si="4"/>
        <v>#DIV/0!</v>
      </c>
      <c r="U84" s="20" t="e">
        <f t="shared" si="5"/>
        <v>#DIV/0!</v>
      </c>
      <c r="V84" s="4"/>
    </row>
    <row r="85" spans="2:22">
      <c r="B85" s="17"/>
      <c r="C85" s="85"/>
      <c r="D85" s="85"/>
      <c r="E85" s="18"/>
      <c r="F85" s="19"/>
      <c r="G85" s="18"/>
      <c r="H85" s="18"/>
      <c r="I85" s="20"/>
      <c r="J85" s="21"/>
      <c r="K85" s="20"/>
      <c r="L85" s="18"/>
      <c r="M85" s="18"/>
      <c r="N85" s="20"/>
      <c r="O85" s="20"/>
      <c r="P85" s="20"/>
      <c r="Q85" s="20"/>
      <c r="R85" s="20"/>
      <c r="S85" s="20"/>
      <c r="T85" s="20" t="e">
        <f t="shared" si="4"/>
        <v>#DIV/0!</v>
      </c>
      <c r="U85" s="20" t="e">
        <f t="shared" si="5"/>
        <v>#DIV/0!</v>
      </c>
      <c r="V85" s="4"/>
    </row>
    <row r="86" spans="2:22">
      <c r="B86" s="17"/>
      <c r="C86" s="85"/>
      <c r="D86" s="85"/>
      <c r="E86" s="18"/>
      <c r="F86" s="19"/>
      <c r="G86" s="18"/>
      <c r="H86" s="18"/>
      <c r="I86" s="20"/>
      <c r="J86" s="21"/>
      <c r="K86" s="20"/>
      <c r="L86" s="18"/>
      <c r="M86" s="18"/>
      <c r="N86" s="20"/>
      <c r="O86" s="20"/>
      <c r="P86" s="20"/>
      <c r="Q86" s="20"/>
      <c r="R86" s="20"/>
      <c r="S86" s="20"/>
      <c r="T86" s="20" t="e">
        <f t="shared" si="4"/>
        <v>#DIV/0!</v>
      </c>
      <c r="U86" s="20" t="e">
        <f t="shared" si="5"/>
        <v>#DIV/0!</v>
      </c>
      <c r="V86" s="4"/>
    </row>
    <row r="87" spans="2:22">
      <c r="B87" s="17"/>
      <c r="C87" s="85"/>
      <c r="D87" s="85"/>
      <c r="E87" s="18"/>
      <c r="F87" s="19"/>
      <c r="G87" s="18"/>
      <c r="H87" s="18"/>
      <c r="I87" s="20"/>
      <c r="J87" s="21"/>
      <c r="K87" s="20"/>
      <c r="L87" s="18"/>
      <c r="M87" s="18"/>
      <c r="N87" s="20"/>
      <c r="O87" s="20"/>
      <c r="P87" s="20"/>
      <c r="Q87" s="20"/>
      <c r="R87" s="20"/>
      <c r="S87" s="20"/>
      <c r="T87" s="20" t="e">
        <f t="shared" si="4"/>
        <v>#DIV/0!</v>
      </c>
      <c r="U87" s="20" t="e">
        <f t="shared" si="5"/>
        <v>#DIV/0!</v>
      </c>
      <c r="V87" s="4"/>
    </row>
    <row r="88" spans="2:22">
      <c r="B88" s="17"/>
      <c r="C88" s="85"/>
      <c r="D88" s="85"/>
      <c r="E88" s="18"/>
      <c r="F88" s="19"/>
      <c r="G88" s="18"/>
      <c r="H88" s="18"/>
      <c r="I88" s="20"/>
      <c r="J88" s="21"/>
      <c r="K88" s="20"/>
      <c r="L88" s="18"/>
      <c r="M88" s="18"/>
      <c r="N88" s="20"/>
      <c r="O88" s="20"/>
      <c r="P88" s="20"/>
      <c r="Q88" s="20"/>
      <c r="R88" s="20"/>
      <c r="S88" s="20"/>
      <c r="T88" s="20" t="e">
        <f t="shared" si="4"/>
        <v>#DIV/0!</v>
      </c>
      <c r="U88" s="20" t="e">
        <f t="shared" si="5"/>
        <v>#DIV/0!</v>
      </c>
      <c r="V88" s="4"/>
    </row>
    <row r="89" spans="2:22">
      <c r="B89" s="17"/>
      <c r="C89" s="85"/>
      <c r="D89" s="85"/>
      <c r="E89" s="18"/>
      <c r="F89" s="19"/>
      <c r="G89" s="18"/>
      <c r="H89" s="18"/>
      <c r="I89" s="20"/>
      <c r="J89" s="21"/>
      <c r="K89" s="20"/>
      <c r="L89" s="18"/>
      <c r="M89" s="18"/>
      <c r="N89" s="20"/>
      <c r="O89" s="20"/>
      <c r="P89" s="20"/>
      <c r="Q89" s="20"/>
      <c r="R89" s="20"/>
      <c r="S89" s="20"/>
      <c r="T89" s="20" t="e">
        <f t="shared" si="4"/>
        <v>#DIV/0!</v>
      </c>
      <c r="U89" s="20" t="e">
        <f t="shared" si="5"/>
        <v>#DIV/0!</v>
      </c>
      <c r="V89" s="4"/>
    </row>
    <row r="90" spans="2:22">
      <c r="B90" s="17"/>
      <c r="C90" s="85"/>
      <c r="D90" s="85"/>
      <c r="E90" s="18"/>
      <c r="F90" s="19"/>
      <c r="G90" s="18"/>
      <c r="H90" s="18"/>
      <c r="I90" s="20"/>
      <c r="J90" s="21"/>
      <c r="K90" s="20"/>
      <c r="L90" s="18"/>
      <c r="M90" s="18"/>
      <c r="N90" s="20"/>
      <c r="O90" s="20"/>
      <c r="P90" s="20"/>
      <c r="Q90" s="20"/>
      <c r="R90" s="20"/>
      <c r="S90" s="20"/>
      <c r="T90" s="20" t="e">
        <f t="shared" si="4"/>
        <v>#DIV/0!</v>
      </c>
      <c r="U90" s="20" t="e">
        <f t="shared" si="5"/>
        <v>#DIV/0!</v>
      </c>
      <c r="V90" s="4"/>
    </row>
    <row r="91" spans="2:22">
      <c r="B91" s="17"/>
      <c r="C91" s="85"/>
      <c r="D91" s="85"/>
      <c r="E91" s="18"/>
      <c r="F91" s="19"/>
      <c r="G91" s="18"/>
      <c r="H91" s="18"/>
      <c r="I91" s="20"/>
      <c r="J91" s="21"/>
      <c r="K91" s="20"/>
      <c r="L91" s="18"/>
      <c r="M91" s="18"/>
      <c r="N91" s="20"/>
      <c r="O91" s="20"/>
      <c r="P91" s="20"/>
      <c r="Q91" s="20"/>
      <c r="R91" s="20"/>
      <c r="S91" s="20"/>
      <c r="T91" s="20" t="e">
        <f t="shared" si="4"/>
        <v>#DIV/0!</v>
      </c>
      <c r="U91" s="20" t="e">
        <f t="shared" si="5"/>
        <v>#DIV/0!</v>
      </c>
      <c r="V91" s="4"/>
    </row>
    <row r="92" spans="2:22">
      <c r="B92" s="17"/>
      <c r="C92" s="85"/>
      <c r="D92" s="85"/>
      <c r="E92" s="18"/>
      <c r="F92" s="19"/>
      <c r="G92" s="18"/>
      <c r="H92" s="18"/>
      <c r="I92" s="20"/>
      <c r="J92" s="21"/>
      <c r="K92" s="20"/>
      <c r="L92" s="18"/>
      <c r="M92" s="18"/>
      <c r="N92" s="20"/>
      <c r="O92" s="20"/>
      <c r="P92" s="20"/>
      <c r="Q92" s="20"/>
      <c r="R92" s="20"/>
      <c r="S92" s="20"/>
      <c r="T92" s="20" t="e">
        <f t="shared" si="4"/>
        <v>#DIV/0!</v>
      </c>
      <c r="U92" s="20" t="e">
        <f t="shared" si="5"/>
        <v>#DIV/0!</v>
      </c>
      <c r="V92" s="4"/>
    </row>
    <row r="93" spans="2:22">
      <c r="B93" s="17"/>
      <c r="C93" s="85"/>
      <c r="D93" s="85"/>
      <c r="E93" s="18"/>
      <c r="F93" s="19"/>
      <c r="G93" s="18"/>
      <c r="H93" s="18"/>
      <c r="I93" s="20"/>
      <c r="J93" s="21"/>
      <c r="K93" s="20"/>
      <c r="L93" s="18"/>
      <c r="M93" s="18"/>
      <c r="N93" s="20"/>
      <c r="O93" s="20"/>
      <c r="P93" s="20"/>
      <c r="Q93" s="20"/>
      <c r="R93" s="20"/>
      <c r="S93" s="20"/>
      <c r="T93" s="20" t="e">
        <f t="shared" si="4"/>
        <v>#DIV/0!</v>
      </c>
      <c r="U93" s="20" t="e">
        <f t="shared" si="5"/>
        <v>#DIV/0!</v>
      </c>
      <c r="V93" s="4"/>
    </row>
    <row r="94" spans="2:22">
      <c r="B94" s="17"/>
      <c r="C94" s="85"/>
      <c r="D94" s="85"/>
      <c r="E94" s="18"/>
      <c r="F94" s="19"/>
      <c r="G94" s="18"/>
      <c r="H94" s="18"/>
      <c r="I94" s="20"/>
      <c r="J94" s="21"/>
      <c r="K94" s="20"/>
      <c r="L94" s="18"/>
      <c r="M94" s="18"/>
      <c r="N94" s="20"/>
      <c r="O94" s="20"/>
      <c r="P94" s="20"/>
      <c r="Q94" s="20"/>
      <c r="R94" s="20"/>
      <c r="S94" s="20"/>
      <c r="T94" s="20" t="e">
        <f t="shared" si="4"/>
        <v>#DIV/0!</v>
      </c>
      <c r="U94" s="20" t="e">
        <f t="shared" si="5"/>
        <v>#DIV/0!</v>
      </c>
      <c r="V94" s="4"/>
    </row>
    <row r="95" spans="2:22">
      <c r="B95" s="17"/>
      <c r="C95" s="85"/>
      <c r="D95" s="85"/>
      <c r="E95" s="18"/>
      <c r="F95" s="19"/>
      <c r="G95" s="18"/>
      <c r="H95" s="18"/>
      <c r="I95" s="20"/>
      <c r="J95" s="21"/>
      <c r="K95" s="20"/>
      <c r="L95" s="18"/>
      <c r="M95" s="18"/>
      <c r="N95" s="20"/>
      <c r="O95" s="20"/>
      <c r="P95" s="20"/>
      <c r="Q95" s="20"/>
      <c r="R95" s="20"/>
      <c r="S95" s="20"/>
      <c r="T95" s="20" t="e">
        <f t="shared" si="4"/>
        <v>#DIV/0!</v>
      </c>
      <c r="U95" s="20" t="e">
        <f t="shared" si="5"/>
        <v>#DIV/0!</v>
      </c>
      <c r="V95" s="4"/>
    </row>
    <row r="96" spans="2:22">
      <c r="B96" s="17"/>
      <c r="C96" s="85"/>
      <c r="D96" s="85"/>
      <c r="E96" s="18"/>
      <c r="F96" s="19"/>
      <c r="G96" s="18"/>
      <c r="H96" s="18"/>
      <c r="I96" s="20"/>
      <c r="J96" s="21"/>
      <c r="K96" s="20"/>
      <c r="L96" s="18"/>
      <c r="M96" s="18"/>
      <c r="N96" s="20"/>
      <c r="O96" s="20"/>
      <c r="P96" s="20"/>
      <c r="Q96" s="20"/>
      <c r="R96" s="20"/>
      <c r="S96" s="20"/>
      <c r="T96" s="20" t="e">
        <f t="shared" si="4"/>
        <v>#DIV/0!</v>
      </c>
      <c r="U96" s="20" t="e">
        <f t="shared" si="5"/>
        <v>#DIV/0!</v>
      </c>
      <c r="V96" s="4"/>
    </row>
  </sheetData>
  <mergeCells count="92">
    <mergeCell ref="C14:D14"/>
    <mergeCell ref="B2:C4"/>
    <mergeCell ref="D2:V4"/>
    <mergeCell ref="C6:D6"/>
    <mergeCell ref="X6:Y6"/>
    <mergeCell ref="C7:D7"/>
    <mergeCell ref="C8:D8"/>
    <mergeCell ref="C9:D9"/>
    <mergeCell ref="C10:D10"/>
    <mergeCell ref="C11:D11"/>
    <mergeCell ref="C12:D12"/>
    <mergeCell ref="C13:D13"/>
    <mergeCell ref="C26:D26"/>
    <mergeCell ref="C15:D15"/>
    <mergeCell ref="C16:D16"/>
    <mergeCell ref="C17:D17"/>
    <mergeCell ref="C18:D18"/>
    <mergeCell ref="C19:D19"/>
    <mergeCell ref="C20:D20"/>
    <mergeCell ref="C21:D21"/>
    <mergeCell ref="C22:D22"/>
    <mergeCell ref="C23:D23"/>
    <mergeCell ref="C24:D24"/>
    <mergeCell ref="C25:D25"/>
    <mergeCell ref="C38:D38"/>
    <mergeCell ref="C27:D27"/>
    <mergeCell ref="C28:D28"/>
    <mergeCell ref="C29:D29"/>
    <mergeCell ref="C30:D30"/>
    <mergeCell ref="C31:D31"/>
    <mergeCell ref="C32:D32"/>
    <mergeCell ref="C33:D33"/>
    <mergeCell ref="C34:D34"/>
    <mergeCell ref="C35:D35"/>
    <mergeCell ref="C36:D36"/>
    <mergeCell ref="C37:D37"/>
    <mergeCell ref="C50:D50"/>
    <mergeCell ref="C39:D39"/>
    <mergeCell ref="C40:D40"/>
    <mergeCell ref="C41:D41"/>
    <mergeCell ref="C42:D42"/>
    <mergeCell ref="C43:D43"/>
    <mergeCell ref="C44:D44"/>
    <mergeCell ref="C45:D45"/>
    <mergeCell ref="C46:D46"/>
    <mergeCell ref="C47:D47"/>
    <mergeCell ref="C48:D48"/>
    <mergeCell ref="C49:D49"/>
    <mergeCell ref="C63:D63"/>
    <mergeCell ref="C51:D51"/>
    <mergeCell ref="C52:D52"/>
    <mergeCell ref="C53:D53"/>
    <mergeCell ref="C54:D54"/>
    <mergeCell ref="C55:D55"/>
    <mergeCell ref="C56:D56"/>
    <mergeCell ref="C57:D57"/>
    <mergeCell ref="C58:D58"/>
    <mergeCell ref="C59:D59"/>
    <mergeCell ref="C60:D60"/>
    <mergeCell ref="B61:V62"/>
    <mergeCell ref="C75:D75"/>
    <mergeCell ref="C64:D64"/>
    <mergeCell ref="C65:D65"/>
    <mergeCell ref="C66:D66"/>
    <mergeCell ref="C67:D67"/>
    <mergeCell ref="C68:D68"/>
    <mergeCell ref="C69:D69"/>
    <mergeCell ref="C70:D70"/>
    <mergeCell ref="C71:D71"/>
    <mergeCell ref="C72:D72"/>
    <mergeCell ref="C73:D73"/>
    <mergeCell ref="C74:D74"/>
    <mergeCell ref="C88:D88"/>
    <mergeCell ref="C76:D76"/>
    <mergeCell ref="C77:D77"/>
    <mergeCell ref="C78:D78"/>
    <mergeCell ref="B79:V80"/>
    <mergeCell ref="C81:D81"/>
    <mergeCell ref="C82:D82"/>
    <mergeCell ref="C83:D83"/>
    <mergeCell ref="C84:D84"/>
    <mergeCell ref="C85:D85"/>
    <mergeCell ref="C86:D86"/>
    <mergeCell ref="C87:D87"/>
    <mergeCell ref="C95:D95"/>
    <mergeCell ref="C96:D96"/>
    <mergeCell ref="C89:D89"/>
    <mergeCell ref="C90:D90"/>
    <mergeCell ref="C91:D91"/>
    <mergeCell ref="C92:D92"/>
    <mergeCell ref="C93:D93"/>
    <mergeCell ref="C94:D94"/>
  </mergeCells>
  <conditionalFormatting sqref="N7:U60">
    <cfRule type="cellIs" dxfId="29" priority="13" operator="lessThan">
      <formula>0.7</formula>
    </cfRule>
    <cfRule type="cellIs" dxfId="28" priority="14" operator="between">
      <formula>0.7</formula>
      <formula>0.9</formula>
    </cfRule>
    <cfRule type="cellIs" dxfId="27" priority="15" operator="greaterThan">
      <formula>0.9</formula>
    </cfRule>
  </conditionalFormatting>
  <conditionalFormatting sqref="N64:U64 T65:U78">
    <cfRule type="cellIs" dxfId="26" priority="10" operator="lessThan">
      <formula>0.7</formula>
    </cfRule>
    <cfRule type="cellIs" dxfId="25" priority="11" operator="between">
      <formula>0.7</formula>
      <formula>0.9</formula>
    </cfRule>
    <cfRule type="cellIs" dxfId="24" priority="12" operator="greaterThan">
      <formula>0.9</formula>
    </cfRule>
  </conditionalFormatting>
  <conditionalFormatting sqref="N65:S78">
    <cfRule type="cellIs" dxfId="23" priority="7" operator="lessThan">
      <formula>0.7</formula>
    </cfRule>
    <cfRule type="cellIs" dxfId="22" priority="8" operator="between">
      <formula>0.7</formula>
      <formula>0.9</formula>
    </cfRule>
    <cfRule type="cellIs" dxfId="21" priority="9" operator="greaterThan">
      <formula>0.9</formula>
    </cfRule>
  </conditionalFormatting>
  <conditionalFormatting sqref="N82:U82 T83:U96">
    <cfRule type="cellIs" dxfId="20" priority="4" operator="lessThan">
      <formula>0.7</formula>
    </cfRule>
    <cfRule type="cellIs" dxfId="19" priority="5" operator="between">
      <formula>0.7</formula>
      <formula>0.9</formula>
    </cfRule>
    <cfRule type="cellIs" dxfId="18" priority="6" operator="greaterThan">
      <formula>0.9</formula>
    </cfRule>
  </conditionalFormatting>
  <conditionalFormatting sqref="N83:S96">
    <cfRule type="cellIs" dxfId="17" priority="1" operator="lessThan">
      <formula>0.7</formula>
    </cfRule>
    <cfRule type="cellIs" dxfId="16" priority="2" operator="between">
      <formula>0.7</formula>
      <formula>0.9</formula>
    </cfRule>
    <cfRule type="cellIs" dxfId="15" priority="3" operator="greaterThan">
      <formula>0.9</formula>
    </cfRule>
  </conditionalFormatting>
  <dataValidations count="5">
    <dataValidation type="list" allowBlank="1" showInputMessage="1" showErrorMessage="1" sqref="B7:B60 B64:B78 B82:B96" xr:uid="{04D1E118-C0AC-E444-B38B-A18EE7ED182C}">
      <formula1>$AE$7:$AE$10</formula1>
    </dataValidation>
    <dataValidation type="list" allowBlank="1" showInputMessage="1" showErrorMessage="1" sqref="M7:M60 M64:M78 M82:M96" xr:uid="{E2576BA9-4E42-4F4A-8135-B78CC68B2954}">
      <formula1>$AD$7:$AD$12</formula1>
    </dataValidation>
    <dataValidation type="list" allowBlank="1" showInputMessage="1" showErrorMessage="1" sqref="H82:H96 H64:H78 H7:H60" xr:uid="{21535210-BA93-9C41-8906-54A20C43C99D}">
      <formula1>$AB$7:$AB$9</formula1>
    </dataValidation>
    <dataValidation type="list" allowBlank="1" showInputMessage="1" showErrorMessage="1" sqref="G82:G96 G7:G60 G64:G78" xr:uid="{B2634841-F5C0-6D48-9F82-3BF9CC808231}">
      <formula1>$AA$7:$AA$11</formula1>
    </dataValidation>
    <dataValidation type="list" allowBlank="1" showInputMessage="1" showErrorMessage="1" sqref="L7:L60 L64:L78 L82:L96" xr:uid="{182BCB9B-9783-1447-A651-9AFD35DAC6FC}">
      <formula1>$AC$7:$AC$10</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F7B4B-8522-FC4A-9857-B547542A52C2}">
  <dimension ref="B1:AE96"/>
  <sheetViews>
    <sheetView tabSelected="1" workbookViewId="0">
      <pane xSplit="5" ySplit="5" topLeftCell="R6" activePane="bottomRight" state="frozen"/>
      <selection pane="topRight" activeCell="E1" sqref="E1"/>
      <selection pane="bottomLeft" activeCell="A6" sqref="A6"/>
      <selection pane="bottomRight" activeCell="C92" sqref="C92:D92"/>
    </sheetView>
  </sheetViews>
  <sheetFormatPr baseColWidth="10" defaultColWidth="10.875" defaultRowHeight="15.75"/>
  <cols>
    <col min="1" max="1" width="1.375" style="1" customWidth="1"/>
    <col min="2" max="3" width="17.625" style="1" customWidth="1"/>
    <col min="4" max="4" width="35" style="1" bestFit="1" customWidth="1"/>
    <col min="5" max="5" width="28.125" style="1" customWidth="1"/>
    <col min="6" max="6" width="42.5" style="1" customWidth="1"/>
    <col min="7" max="7" width="10" style="1" bestFit="1" customWidth="1"/>
    <col min="8" max="8" width="14.875" style="1" bestFit="1" customWidth="1"/>
    <col min="9" max="9" width="11" style="1" customWidth="1"/>
    <col min="10" max="10" width="17.875" style="1" customWidth="1"/>
    <col min="11" max="11" width="11" style="1" customWidth="1"/>
    <col min="12" max="12" width="14.875" style="1" customWidth="1"/>
    <col min="13" max="13" width="19.5" style="1" customWidth="1"/>
    <col min="14" max="19" width="8.625" style="1" customWidth="1"/>
    <col min="20" max="20" width="17.375" style="1" customWidth="1"/>
    <col min="21" max="21" width="20.5" style="1" customWidth="1"/>
    <col min="22" max="22" width="75.5" style="1" customWidth="1"/>
    <col min="23" max="24" width="10.875" style="1"/>
    <col min="25" max="25" width="17.625" style="1" customWidth="1"/>
    <col min="26" max="26" width="10.875" style="1"/>
    <col min="27" max="31" width="10.875" style="1" hidden="1" customWidth="1"/>
    <col min="32" max="16384" width="10.875" style="1"/>
  </cols>
  <sheetData>
    <row r="1" spans="2:31" ht="6.95" customHeight="1"/>
    <row r="2" spans="2:31" ht="15.95" customHeight="1">
      <c r="B2" s="71"/>
      <c r="C2" s="72"/>
      <c r="D2" s="73" t="s">
        <v>7</v>
      </c>
      <c r="E2" s="74"/>
      <c r="F2" s="74"/>
      <c r="G2" s="74"/>
      <c r="H2" s="74"/>
      <c r="I2" s="74"/>
      <c r="J2" s="74"/>
      <c r="K2" s="74"/>
      <c r="L2" s="74"/>
      <c r="M2" s="74"/>
      <c r="N2" s="74"/>
      <c r="O2" s="74"/>
      <c r="P2" s="74"/>
      <c r="Q2" s="74"/>
      <c r="R2" s="74"/>
      <c r="S2" s="74"/>
      <c r="T2" s="74"/>
      <c r="U2" s="74"/>
      <c r="V2" s="74"/>
    </row>
    <row r="3" spans="2:31">
      <c r="B3" s="71"/>
      <c r="C3" s="72"/>
      <c r="D3" s="73"/>
      <c r="E3" s="74"/>
      <c r="F3" s="74"/>
      <c r="G3" s="74"/>
      <c r="H3" s="74"/>
      <c r="I3" s="74"/>
      <c r="J3" s="74"/>
      <c r="K3" s="74"/>
      <c r="L3" s="74"/>
      <c r="M3" s="74"/>
      <c r="N3" s="74"/>
      <c r="O3" s="74"/>
      <c r="P3" s="74"/>
      <c r="Q3" s="74"/>
      <c r="R3" s="74"/>
      <c r="S3" s="74"/>
      <c r="T3" s="74"/>
      <c r="U3" s="74"/>
      <c r="V3" s="74"/>
    </row>
    <row r="4" spans="2:31" ht="48" customHeight="1">
      <c r="B4" s="71"/>
      <c r="C4" s="72"/>
      <c r="D4" s="73"/>
      <c r="E4" s="74"/>
      <c r="F4" s="74"/>
      <c r="G4" s="74"/>
      <c r="H4" s="74"/>
      <c r="I4" s="74"/>
      <c r="J4" s="74"/>
      <c r="K4" s="74"/>
      <c r="L4" s="74"/>
      <c r="M4" s="74"/>
      <c r="N4" s="74"/>
      <c r="O4" s="74"/>
      <c r="P4" s="74"/>
      <c r="Q4" s="74"/>
      <c r="R4" s="74"/>
      <c r="S4" s="74"/>
      <c r="T4" s="74"/>
      <c r="U4" s="74"/>
      <c r="V4" s="74"/>
    </row>
    <row r="5" spans="2:31" ht="5.0999999999999996" customHeight="1" thickBot="1">
      <c r="B5" s="2"/>
      <c r="C5" s="2"/>
      <c r="D5" s="2"/>
      <c r="E5" s="2"/>
      <c r="F5" s="2"/>
      <c r="G5" s="2"/>
      <c r="H5" s="2"/>
      <c r="I5" s="2"/>
      <c r="J5" s="2"/>
      <c r="K5" s="2"/>
      <c r="L5" s="2"/>
      <c r="M5" s="2"/>
    </row>
    <row r="6" spans="2:31" ht="42" customHeight="1" thickBot="1">
      <c r="B6" s="27" t="s">
        <v>44</v>
      </c>
      <c r="C6" s="75" t="s">
        <v>0</v>
      </c>
      <c r="D6" s="76"/>
      <c r="E6" s="6" t="s">
        <v>1</v>
      </c>
      <c r="F6" s="6" t="s">
        <v>2</v>
      </c>
      <c r="G6" s="6" t="s">
        <v>3</v>
      </c>
      <c r="H6" s="6" t="s">
        <v>6</v>
      </c>
      <c r="I6" s="6" t="s">
        <v>4</v>
      </c>
      <c r="J6" s="6" t="s">
        <v>11</v>
      </c>
      <c r="K6" s="6" t="s">
        <v>5</v>
      </c>
      <c r="L6" s="6" t="s">
        <v>12</v>
      </c>
      <c r="M6" s="6" t="s">
        <v>13</v>
      </c>
      <c r="N6" s="6" t="s">
        <v>26</v>
      </c>
      <c r="O6" s="6" t="s">
        <v>27</v>
      </c>
      <c r="P6" s="6" t="s">
        <v>28</v>
      </c>
      <c r="Q6" s="6" t="s">
        <v>29</v>
      </c>
      <c r="R6" s="6" t="s">
        <v>30</v>
      </c>
      <c r="S6" s="6" t="s">
        <v>31</v>
      </c>
      <c r="T6" s="6" t="s">
        <v>23</v>
      </c>
      <c r="U6" s="6" t="s">
        <v>24</v>
      </c>
      <c r="V6" s="6" t="s">
        <v>25</v>
      </c>
      <c r="X6" s="77" t="s">
        <v>41</v>
      </c>
      <c r="Y6" s="77"/>
      <c r="AA6" s="1" t="s">
        <v>3</v>
      </c>
      <c r="AB6" s="1" t="s">
        <v>6</v>
      </c>
      <c r="AC6" s="1" t="s">
        <v>12</v>
      </c>
      <c r="AD6" s="1" t="s">
        <v>32</v>
      </c>
      <c r="AE6" s="1" t="s">
        <v>44</v>
      </c>
    </row>
    <row r="7" spans="2:31" ht="93.75" customHeight="1">
      <c r="B7" s="24" t="s">
        <v>49</v>
      </c>
      <c r="C7" s="78" t="s">
        <v>53</v>
      </c>
      <c r="D7" s="78"/>
      <c r="E7" s="14" t="s">
        <v>208</v>
      </c>
      <c r="F7" s="14" t="s">
        <v>209</v>
      </c>
      <c r="G7" s="12" t="s">
        <v>10</v>
      </c>
      <c r="H7" s="12" t="s">
        <v>14</v>
      </c>
      <c r="I7" s="15">
        <v>0</v>
      </c>
      <c r="J7" s="13" t="s">
        <v>211</v>
      </c>
      <c r="K7" s="15">
        <v>1</v>
      </c>
      <c r="L7" s="12" t="s">
        <v>33</v>
      </c>
      <c r="M7" s="12" t="s">
        <v>17</v>
      </c>
      <c r="N7" s="15">
        <v>1</v>
      </c>
      <c r="O7" s="15">
        <v>1</v>
      </c>
      <c r="P7" s="15">
        <v>1</v>
      </c>
      <c r="Q7" s="15"/>
      <c r="R7" s="15"/>
      <c r="S7" s="15"/>
      <c r="T7" s="15">
        <f>AVERAGE(N7:S7)</f>
        <v>1</v>
      </c>
      <c r="U7" s="15">
        <f>T7/K7</f>
        <v>1</v>
      </c>
      <c r="V7" s="13" t="s">
        <v>262</v>
      </c>
      <c r="X7" s="8" t="s">
        <v>35</v>
      </c>
      <c r="Y7" s="26" t="s">
        <v>38</v>
      </c>
      <c r="AA7" s="3" t="s">
        <v>8</v>
      </c>
      <c r="AB7" s="3" t="s">
        <v>14</v>
      </c>
      <c r="AC7" s="3" t="s">
        <v>33</v>
      </c>
      <c r="AD7" s="3" t="s">
        <v>17</v>
      </c>
      <c r="AE7" s="1" t="s">
        <v>45</v>
      </c>
    </row>
    <row r="8" spans="2:31" ht="80.25" customHeight="1">
      <c r="B8" s="17" t="s">
        <v>49</v>
      </c>
      <c r="C8" s="78" t="s">
        <v>53</v>
      </c>
      <c r="D8" s="78"/>
      <c r="E8" s="14" t="s">
        <v>210</v>
      </c>
      <c r="F8" s="14" t="s">
        <v>260</v>
      </c>
      <c r="G8" s="4" t="s">
        <v>10</v>
      </c>
      <c r="H8" s="4" t="s">
        <v>15</v>
      </c>
      <c r="I8" s="11">
        <v>0</v>
      </c>
      <c r="J8" s="13" t="s">
        <v>212</v>
      </c>
      <c r="K8" s="11">
        <v>0.8</v>
      </c>
      <c r="L8" s="4" t="s">
        <v>33</v>
      </c>
      <c r="M8" s="4" t="s">
        <v>17</v>
      </c>
      <c r="N8" s="11">
        <v>0.42</v>
      </c>
      <c r="O8" s="11">
        <v>0.54</v>
      </c>
      <c r="P8" s="11">
        <v>0.6</v>
      </c>
      <c r="Q8" s="11"/>
      <c r="R8" s="11"/>
      <c r="S8" s="11"/>
      <c r="T8" s="11">
        <f t="shared" ref="T8:T60" si="0">AVERAGE(N8:S8)</f>
        <v>0.52</v>
      </c>
      <c r="U8" s="11">
        <f t="shared" ref="U8:U60" si="1">T8/K8</f>
        <v>0.65</v>
      </c>
      <c r="V8" s="14" t="s">
        <v>261</v>
      </c>
      <c r="X8" s="9" t="s">
        <v>36</v>
      </c>
      <c r="Y8" s="26" t="s">
        <v>39</v>
      </c>
      <c r="AA8" s="3" t="s">
        <v>9</v>
      </c>
      <c r="AB8" s="3" t="s">
        <v>15</v>
      </c>
      <c r="AC8" s="3" t="s">
        <v>34</v>
      </c>
      <c r="AD8" s="3" t="s">
        <v>18</v>
      </c>
      <c r="AE8" s="1" t="s">
        <v>48</v>
      </c>
    </row>
    <row r="9" spans="2:31" ht="15.95" customHeight="1">
      <c r="B9" s="17"/>
      <c r="C9" s="70"/>
      <c r="D9" s="70"/>
      <c r="E9" s="4"/>
      <c r="F9" s="4"/>
      <c r="G9" s="4"/>
      <c r="H9" s="4"/>
      <c r="I9" s="11"/>
      <c r="J9" s="4"/>
      <c r="K9" s="11"/>
      <c r="L9" s="4"/>
      <c r="M9" s="4"/>
      <c r="N9" s="11"/>
      <c r="O9" s="11"/>
      <c r="P9" s="11"/>
      <c r="Q9" s="11"/>
      <c r="R9" s="11"/>
      <c r="S9" s="11"/>
      <c r="T9" s="11" t="e">
        <f t="shared" si="0"/>
        <v>#DIV/0!</v>
      </c>
      <c r="U9" s="11" t="e">
        <f t="shared" si="1"/>
        <v>#DIV/0!</v>
      </c>
      <c r="V9" s="4"/>
      <c r="X9" s="10" t="s">
        <v>37</v>
      </c>
      <c r="Y9" s="26" t="s">
        <v>40</v>
      </c>
      <c r="AA9" s="3" t="s">
        <v>10</v>
      </c>
      <c r="AB9" s="3" t="s">
        <v>16</v>
      </c>
      <c r="AC9" s="3" t="s">
        <v>51</v>
      </c>
      <c r="AD9" s="3" t="s">
        <v>19</v>
      </c>
      <c r="AE9" s="1" t="s">
        <v>49</v>
      </c>
    </row>
    <row r="10" spans="2:31">
      <c r="B10" s="17"/>
      <c r="C10" s="70"/>
      <c r="D10" s="70"/>
      <c r="E10" s="4"/>
      <c r="F10" s="4"/>
      <c r="G10" s="4"/>
      <c r="H10" s="4"/>
      <c r="I10" s="11"/>
      <c r="J10" s="4"/>
      <c r="K10" s="11"/>
      <c r="L10" s="4"/>
      <c r="M10" s="4"/>
      <c r="N10" s="11"/>
      <c r="O10" s="11"/>
      <c r="P10" s="11"/>
      <c r="Q10" s="11"/>
      <c r="R10" s="11"/>
      <c r="S10" s="11"/>
      <c r="T10" s="11" t="e">
        <f t="shared" si="0"/>
        <v>#DIV/0!</v>
      </c>
      <c r="U10" s="11" t="e">
        <f t="shared" si="1"/>
        <v>#DIV/0!</v>
      </c>
      <c r="V10" s="4"/>
      <c r="AA10" s="3" t="s">
        <v>161</v>
      </c>
      <c r="AB10" s="3"/>
      <c r="AC10" s="3" t="s">
        <v>52</v>
      </c>
      <c r="AD10" s="3" t="s">
        <v>20</v>
      </c>
      <c r="AE10" s="1" t="s">
        <v>50</v>
      </c>
    </row>
    <row r="11" spans="2:31">
      <c r="B11" s="26"/>
      <c r="C11" s="70"/>
      <c r="D11" s="70"/>
      <c r="E11" s="4"/>
      <c r="F11" s="4"/>
      <c r="G11" s="4"/>
      <c r="H11" s="4"/>
      <c r="I11" s="11"/>
      <c r="J11" s="4"/>
      <c r="K11" s="11"/>
      <c r="L11" s="4"/>
      <c r="M11" s="4"/>
      <c r="N11" s="11"/>
      <c r="O11" s="11"/>
      <c r="P11" s="11"/>
      <c r="Q11" s="11"/>
      <c r="R11" s="11"/>
      <c r="S11" s="11"/>
      <c r="T11" s="11" t="e">
        <f t="shared" si="0"/>
        <v>#DIV/0!</v>
      </c>
      <c r="U11" s="11" t="e">
        <f t="shared" si="1"/>
        <v>#DIV/0!</v>
      </c>
      <c r="V11" s="4"/>
      <c r="AA11" s="3" t="s">
        <v>238</v>
      </c>
      <c r="AB11" s="3"/>
      <c r="AC11" s="3"/>
      <c r="AD11" s="3" t="s">
        <v>21</v>
      </c>
    </row>
    <row r="12" spans="2:31">
      <c r="B12" s="26"/>
      <c r="C12" s="70"/>
      <c r="D12" s="70"/>
      <c r="E12" s="4"/>
      <c r="F12" s="4"/>
      <c r="G12" s="4"/>
      <c r="H12" s="4"/>
      <c r="I12" s="11"/>
      <c r="J12" s="4"/>
      <c r="K12" s="11"/>
      <c r="L12" s="4"/>
      <c r="M12" s="4"/>
      <c r="N12" s="11"/>
      <c r="O12" s="11"/>
      <c r="P12" s="11"/>
      <c r="Q12" s="11"/>
      <c r="R12" s="11"/>
      <c r="S12" s="11"/>
      <c r="T12" s="11" t="e">
        <f t="shared" si="0"/>
        <v>#DIV/0!</v>
      </c>
      <c r="U12" s="11" t="e">
        <f t="shared" si="1"/>
        <v>#DIV/0!</v>
      </c>
      <c r="V12" s="4"/>
      <c r="AA12" s="3"/>
      <c r="AB12" s="3"/>
      <c r="AC12" s="3"/>
      <c r="AD12" s="3" t="s">
        <v>22</v>
      </c>
    </row>
    <row r="13" spans="2:31">
      <c r="B13" s="26"/>
      <c r="C13" s="70"/>
      <c r="D13" s="70"/>
      <c r="E13" s="4"/>
      <c r="F13" s="4"/>
      <c r="G13" s="4"/>
      <c r="H13" s="4"/>
      <c r="I13" s="11"/>
      <c r="J13" s="4"/>
      <c r="K13" s="11"/>
      <c r="L13" s="4"/>
      <c r="M13" s="4"/>
      <c r="N13" s="11"/>
      <c r="O13" s="11"/>
      <c r="P13" s="11"/>
      <c r="Q13" s="11"/>
      <c r="R13" s="11"/>
      <c r="S13" s="11"/>
      <c r="T13" s="11" t="e">
        <f t="shared" si="0"/>
        <v>#DIV/0!</v>
      </c>
      <c r="U13" s="11" t="e">
        <f t="shared" si="1"/>
        <v>#DIV/0!</v>
      </c>
      <c r="V13" s="4"/>
    </row>
    <row r="14" spans="2:31">
      <c r="B14" s="26"/>
      <c r="C14" s="70"/>
      <c r="D14" s="70"/>
      <c r="E14" s="4"/>
      <c r="F14" s="4"/>
      <c r="G14" s="4"/>
      <c r="H14" s="4"/>
      <c r="I14" s="11"/>
      <c r="J14" s="4"/>
      <c r="K14" s="11"/>
      <c r="L14" s="4"/>
      <c r="M14" s="4"/>
      <c r="N14" s="11"/>
      <c r="O14" s="11"/>
      <c r="P14" s="11"/>
      <c r="Q14" s="11"/>
      <c r="R14" s="11"/>
      <c r="S14" s="11"/>
      <c r="T14" s="11" t="e">
        <f t="shared" si="0"/>
        <v>#DIV/0!</v>
      </c>
      <c r="U14" s="11" t="e">
        <f t="shared" si="1"/>
        <v>#DIV/0!</v>
      </c>
      <c r="V14" s="4"/>
    </row>
    <row r="15" spans="2:31">
      <c r="B15" s="26"/>
      <c r="C15" s="70"/>
      <c r="D15" s="70"/>
      <c r="E15" s="4"/>
      <c r="F15" s="4"/>
      <c r="G15" s="4"/>
      <c r="H15" s="4"/>
      <c r="I15" s="11"/>
      <c r="J15" s="4"/>
      <c r="K15" s="11"/>
      <c r="L15" s="4"/>
      <c r="M15" s="4"/>
      <c r="N15" s="11"/>
      <c r="O15" s="11"/>
      <c r="P15" s="11"/>
      <c r="Q15" s="11"/>
      <c r="R15" s="11"/>
      <c r="S15" s="11"/>
      <c r="T15" s="11" t="e">
        <f t="shared" si="0"/>
        <v>#DIV/0!</v>
      </c>
      <c r="U15" s="11" t="e">
        <f t="shared" si="1"/>
        <v>#DIV/0!</v>
      </c>
      <c r="V15" s="4"/>
    </row>
    <row r="16" spans="2:31">
      <c r="B16" s="26"/>
      <c r="C16" s="70"/>
      <c r="D16" s="70"/>
      <c r="E16" s="4"/>
      <c r="F16" s="4"/>
      <c r="G16" s="4"/>
      <c r="H16" s="4"/>
      <c r="I16" s="11"/>
      <c r="J16" s="4"/>
      <c r="K16" s="11"/>
      <c r="L16" s="4"/>
      <c r="M16" s="4"/>
      <c r="N16" s="11"/>
      <c r="O16" s="11"/>
      <c r="P16" s="11"/>
      <c r="Q16" s="11"/>
      <c r="R16" s="11"/>
      <c r="S16" s="11"/>
      <c r="T16" s="11" t="e">
        <f t="shared" si="0"/>
        <v>#DIV/0!</v>
      </c>
      <c r="U16" s="11" t="e">
        <f t="shared" si="1"/>
        <v>#DIV/0!</v>
      </c>
      <c r="V16" s="4"/>
    </row>
    <row r="17" spans="2:22">
      <c r="B17" s="26"/>
      <c r="C17" s="70"/>
      <c r="D17" s="70"/>
      <c r="E17" s="4"/>
      <c r="F17" s="4"/>
      <c r="G17" s="4"/>
      <c r="H17" s="4"/>
      <c r="I17" s="11"/>
      <c r="J17" s="4"/>
      <c r="K17" s="11"/>
      <c r="L17" s="4"/>
      <c r="M17" s="4"/>
      <c r="N17" s="11"/>
      <c r="O17" s="11"/>
      <c r="P17" s="11"/>
      <c r="Q17" s="11"/>
      <c r="R17" s="11"/>
      <c r="S17" s="11"/>
      <c r="T17" s="11" t="e">
        <f t="shared" si="0"/>
        <v>#DIV/0!</v>
      </c>
      <c r="U17" s="11" t="e">
        <f t="shared" si="1"/>
        <v>#DIV/0!</v>
      </c>
      <c r="V17" s="4"/>
    </row>
    <row r="18" spans="2:22">
      <c r="B18" s="26"/>
      <c r="C18" s="70"/>
      <c r="D18" s="70"/>
      <c r="E18" s="4"/>
      <c r="F18" s="4"/>
      <c r="G18" s="4"/>
      <c r="H18" s="4"/>
      <c r="I18" s="11"/>
      <c r="J18" s="4"/>
      <c r="K18" s="11"/>
      <c r="L18" s="4"/>
      <c r="M18" s="4"/>
      <c r="N18" s="11"/>
      <c r="O18" s="11"/>
      <c r="P18" s="11"/>
      <c r="Q18" s="11"/>
      <c r="R18" s="11"/>
      <c r="S18" s="11"/>
      <c r="T18" s="11" t="e">
        <f t="shared" si="0"/>
        <v>#DIV/0!</v>
      </c>
      <c r="U18" s="11" t="e">
        <f t="shared" si="1"/>
        <v>#DIV/0!</v>
      </c>
      <c r="V18" s="4"/>
    </row>
    <row r="19" spans="2:22">
      <c r="B19" s="26"/>
      <c r="C19" s="70"/>
      <c r="D19" s="70"/>
      <c r="E19" s="4"/>
      <c r="F19" s="4"/>
      <c r="G19" s="4"/>
      <c r="H19" s="4"/>
      <c r="I19" s="11"/>
      <c r="J19" s="4"/>
      <c r="K19" s="11"/>
      <c r="L19" s="4"/>
      <c r="M19" s="4"/>
      <c r="N19" s="11"/>
      <c r="O19" s="11"/>
      <c r="P19" s="11"/>
      <c r="Q19" s="11"/>
      <c r="R19" s="11"/>
      <c r="S19" s="11"/>
      <c r="T19" s="11" t="e">
        <f t="shared" si="0"/>
        <v>#DIV/0!</v>
      </c>
      <c r="U19" s="11" t="e">
        <f t="shared" si="1"/>
        <v>#DIV/0!</v>
      </c>
      <c r="V19" s="4"/>
    </row>
    <row r="20" spans="2:22">
      <c r="B20" s="26"/>
      <c r="C20" s="70"/>
      <c r="D20" s="70"/>
      <c r="E20" s="4"/>
      <c r="F20" s="4"/>
      <c r="G20" s="4"/>
      <c r="H20" s="4"/>
      <c r="I20" s="11"/>
      <c r="J20" s="4"/>
      <c r="K20" s="11"/>
      <c r="L20" s="4"/>
      <c r="M20" s="4"/>
      <c r="N20" s="11"/>
      <c r="O20" s="11"/>
      <c r="P20" s="11"/>
      <c r="Q20" s="11"/>
      <c r="R20" s="11"/>
      <c r="S20" s="11"/>
      <c r="T20" s="11" t="e">
        <f t="shared" si="0"/>
        <v>#DIV/0!</v>
      </c>
      <c r="U20" s="11" t="e">
        <f t="shared" si="1"/>
        <v>#DIV/0!</v>
      </c>
      <c r="V20" s="4"/>
    </row>
    <row r="21" spans="2:22">
      <c r="B21" s="26"/>
      <c r="C21" s="70"/>
      <c r="D21" s="70"/>
      <c r="E21" s="4"/>
      <c r="F21" s="4"/>
      <c r="G21" s="4"/>
      <c r="H21" s="4"/>
      <c r="I21" s="11"/>
      <c r="J21" s="4"/>
      <c r="K21" s="11"/>
      <c r="L21" s="4"/>
      <c r="M21" s="4"/>
      <c r="N21" s="11"/>
      <c r="O21" s="11"/>
      <c r="P21" s="11"/>
      <c r="Q21" s="11"/>
      <c r="R21" s="11"/>
      <c r="S21" s="11"/>
      <c r="T21" s="11" t="e">
        <f t="shared" si="0"/>
        <v>#DIV/0!</v>
      </c>
      <c r="U21" s="11" t="e">
        <f t="shared" si="1"/>
        <v>#DIV/0!</v>
      </c>
      <c r="V21" s="4"/>
    </row>
    <row r="22" spans="2:22">
      <c r="B22" s="26"/>
      <c r="C22" s="70"/>
      <c r="D22" s="70"/>
      <c r="E22" s="4"/>
      <c r="F22" s="4"/>
      <c r="G22" s="4"/>
      <c r="H22" s="4"/>
      <c r="I22" s="11"/>
      <c r="J22" s="4"/>
      <c r="K22" s="11"/>
      <c r="L22" s="4"/>
      <c r="M22" s="4"/>
      <c r="N22" s="11"/>
      <c r="O22" s="11"/>
      <c r="P22" s="11"/>
      <c r="Q22" s="11"/>
      <c r="R22" s="11"/>
      <c r="S22" s="11"/>
      <c r="T22" s="11" t="e">
        <f t="shared" si="0"/>
        <v>#DIV/0!</v>
      </c>
      <c r="U22" s="11" t="e">
        <f t="shared" si="1"/>
        <v>#DIV/0!</v>
      </c>
      <c r="V22" s="4"/>
    </row>
    <row r="23" spans="2:22">
      <c r="B23" s="26"/>
      <c r="C23" s="70"/>
      <c r="D23" s="70"/>
      <c r="E23" s="4"/>
      <c r="F23" s="4"/>
      <c r="G23" s="4"/>
      <c r="H23" s="4"/>
      <c r="I23" s="11"/>
      <c r="J23" s="4"/>
      <c r="K23" s="11"/>
      <c r="L23" s="4"/>
      <c r="M23" s="4"/>
      <c r="N23" s="11"/>
      <c r="O23" s="11"/>
      <c r="P23" s="11"/>
      <c r="Q23" s="11"/>
      <c r="R23" s="11"/>
      <c r="S23" s="11"/>
      <c r="T23" s="11" t="e">
        <f t="shared" si="0"/>
        <v>#DIV/0!</v>
      </c>
      <c r="U23" s="11" t="e">
        <f t="shared" si="1"/>
        <v>#DIV/0!</v>
      </c>
      <c r="V23" s="4"/>
    </row>
    <row r="24" spans="2:22">
      <c r="B24" s="26"/>
      <c r="C24" s="70"/>
      <c r="D24" s="70"/>
      <c r="E24" s="4"/>
      <c r="F24" s="4"/>
      <c r="G24" s="4"/>
      <c r="H24" s="4"/>
      <c r="I24" s="11"/>
      <c r="J24" s="4"/>
      <c r="K24" s="11"/>
      <c r="L24" s="4"/>
      <c r="M24" s="4"/>
      <c r="N24" s="11"/>
      <c r="O24" s="11"/>
      <c r="P24" s="11"/>
      <c r="Q24" s="11"/>
      <c r="R24" s="11"/>
      <c r="S24" s="11"/>
      <c r="T24" s="11" t="e">
        <f t="shared" si="0"/>
        <v>#DIV/0!</v>
      </c>
      <c r="U24" s="11" t="e">
        <f t="shared" si="1"/>
        <v>#DIV/0!</v>
      </c>
      <c r="V24" s="4"/>
    </row>
    <row r="25" spans="2:22">
      <c r="B25" s="26"/>
      <c r="C25" s="70"/>
      <c r="D25" s="70"/>
      <c r="E25" s="4"/>
      <c r="F25" s="4"/>
      <c r="G25" s="4"/>
      <c r="H25" s="4"/>
      <c r="I25" s="11"/>
      <c r="J25" s="4"/>
      <c r="K25" s="11"/>
      <c r="L25" s="4"/>
      <c r="M25" s="4"/>
      <c r="N25" s="11"/>
      <c r="O25" s="11"/>
      <c r="P25" s="11"/>
      <c r="Q25" s="11"/>
      <c r="R25" s="11"/>
      <c r="S25" s="11"/>
      <c r="T25" s="11" t="e">
        <f t="shared" si="0"/>
        <v>#DIV/0!</v>
      </c>
      <c r="U25" s="11" t="e">
        <f t="shared" si="1"/>
        <v>#DIV/0!</v>
      </c>
      <c r="V25" s="4"/>
    </row>
    <row r="26" spans="2:22">
      <c r="B26" s="26"/>
      <c r="C26" s="70"/>
      <c r="D26" s="70"/>
      <c r="E26" s="4"/>
      <c r="F26" s="4"/>
      <c r="G26" s="4"/>
      <c r="H26" s="4"/>
      <c r="I26" s="11"/>
      <c r="J26" s="4"/>
      <c r="K26" s="11"/>
      <c r="L26" s="4"/>
      <c r="M26" s="4"/>
      <c r="N26" s="11"/>
      <c r="O26" s="11"/>
      <c r="P26" s="11"/>
      <c r="Q26" s="11"/>
      <c r="R26" s="11"/>
      <c r="S26" s="11"/>
      <c r="T26" s="11" t="e">
        <f t="shared" si="0"/>
        <v>#DIV/0!</v>
      </c>
      <c r="U26" s="11" t="e">
        <f t="shared" si="1"/>
        <v>#DIV/0!</v>
      </c>
      <c r="V26" s="4"/>
    </row>
    <row r="27" spans="2:22">
      <c r="B27" s="26"/>
      <c r="C27" s="70"/>
      <c r="D27" s="70"/>
      <c r="E27" s="4"/>
      <c r="F27" s="4"/>
      <c r="G27" s="4"/>
      <c r="H27" s="4"/>
      <c r="I27" s="11"/>
      <c r="J27" s="4"/>
      <c r="K27" s="11"/>
      <c r="L27" s="4"/>
      <c r="M27" s="4"/>
      <c r="N27" s="11"/>
      <c r="O27" s="11"/>
      <c r="P27" s="11"/>
      <c r="Q27" s="11"/>
      <c r="R27" s="11"/>
      <c r="S27" s="11"/>
      <c r="T27" s="11" t="e">
        <f t="shared" si="0"/>
        <v>#DIV/0!</v>
      </c>
      <c r="U27" s="11" t="e">
        <f t="shared" si="1"/>
        <v>#DIV/0!</v>
      </c>
      <c r="V27" s="4"/>
    </row>
    <row r="28" spans="2:22">
      <c r="B28" s="26"/>
      <c r="C28" s="70"/>
      <c r="D28" s="70"/>
      <c r="E28" s="4"/>
      <c r="F28" s="4"/>
      <c r="G28" s="4"/>
      <c r="H28" s="4"/>
      <c r="I28" s="11"/>
      <c r="J28" s="4"/>
      <c r="K28" s="11"/>
      <c r="L28" s="4"/>
      <c r="M28" s="4"/>
      <c r="N28" s="11"/>
      <c r="O28" s="11"/>
      <c r="P28" s="11"/>
      <c r="Q28" s="11"/>
      <c r="R28" s="11"/>
      <c r="S28" s="11"/>
      <c r="T28" s="11" t="e">
        <f t="shared" si="0"/>
        <v>#DIV/0!</v>
      </c>
      <c r="U28" s="11" t="e">
        <f t="shared" si="1"/>
        <v>#DIV/0!</v>
      </c>
      <c r="V28" s="4"/>
    </row>
    <row r="29" spans="2:22">
      <c r="B29" s="26"/>
      <c r="C29" s="70"/>
      <c r="D29" s="70"/>
      <c r="E29" s="4"/>
      <c r="F29" s="4"/>
      <c r="G29" s="4"/>
      <c r="H29" s="4"/>
      <c r="I29" s="11"/>
      <c r="J29" s="4"/>
      <c r="K29" s="11"/>
      <c r="L29" s="4"/>
      <c r="M29" s="4"/>
      <c r="N29" s="11"/>
      <c r="O29" s="11"/>
      <c r="P29" s="11"/>
      <c r="Q29" s="11"/>
      <c r="R29" s="11"/>
      <c r="S29" s="11"/>
      <c r="T29" s="11" t="e">
        <f t="shared" si="0"/>
        <v>#DIV/0!</v>
      </c>
      <c r="U29" s="11" t="e">
        <f t="shared" si="1"/>
        <v>#DIV/0!</v>
      </c>
      <c r="V29" s="4"/>
    </row>
    <row r="30" spans="2:22">
      <c r="B30" s="26"/>
      <c r="C30" s="70"/>
      <c r="D30" s="70"/>
      <c r="E30" s="4"/>
      <c r="F30" s="4"/>
      <c r="G30" s="4"/>
      <c r="H30" s="4"/>
      <c r="I30" s="11"/>
      <c r="J30" s="4"/>
      <c r="K30" s="11"/>
      <c r="L30" s="4"/>
      <c r="M30" s="4"/>
      <c r="N30" s="11"/>
      <c r="O30" s="11"/>
      <c r="P30" s="11"/>
      <c r="Q30" s="11"/>
      <c r="R30" s="11"/>
      <c r="S30" s="11"/>
      <c r="T30" s="11" t="e">
        <f t="shared" si="0"/>
        <v>#DIV/0!</v>
      </c>
      <c r="U30" s="11" t="e">
        <f t="shared" si="1"/>
        <v>#DIV/0!</v>
      </c>
      <c r="V30" s="4"/>
    </row>
    <row r="31" spans="2:22">
      <c r="B31" s="26"/>
      <c r="C31" s="70"/>
      <c r="D31" s="70"/>
      <c r="E31" s="4"/>
      <c r="F31" s="4"/>
      <c r="G31" s="4"/>
      <c r="H31" s="4"/>
      <c r="I31" s="11"/>
      <c r="J31" s="4"/>
      <c r="K31" s="11"/>
      <c r="L31" s="4"/>
      <c r="M31" s="4"/>
      <c r="N31" s="11"/>
      <c r="O31" s="11"/>
      <c r="P31" s="11"/>
      <c r="Q31" s="11"/>
      <c r="R31" s="11"/>
      <c r="S31" s="11"/>
      <c r="T31" s="11" t="e">
        <f t="shared" si="0"/>
        <v>#DIV/0!</v>
      </c>
      <c r="U31" s="11" t="e">
        <f t="shared" si="1"/>
        <v>#DIV/0!</v>
      </c>
      <c r="V31" s="4"/>
    </row>
    <row r="32" spans="2:22">
      <c r="B32" s="26"/>
      <c r="C32" s="70"/>
      <c r="D32" s="70"/>
      <c r="E32" s="4"/>
      <c r="F32" s="4"/>
      <c r="G32" s="4"/>
      <c r="H32" s="4"/>
      <c r="I32" s="11"/>
      <c r="J32" s="4"/>
      <c r="K32" s="11"/>
      <c r="L32" s="4"/>
      <c r="M32" s="4"/>
      <c r="N32" s="11"/>
      <c r="O32" s="11"/>
      <c r="P32" s="11"/>
      <c r="Q32" s="11"/>
      <c r="R32" s="11"/>
      <c r="S32" s="11"/>
      <c r="T32" s="11" t="e">
        <f t="shared" si="0"/>
        <v>#DIV/0!</v>
      </c>
      <c r="U32" s="11" t="e">
        <f t="shared" si="1"/>
        <v>#DIV/0!</v>
      </c>
      <c r="V32" s="4"/>
    </row>
    <row r="33" spans="2:22">
      <c r="B33" s="26"/>
      <c r="C33" s="70"/>
      <c r="D33" s="70"/>
      <c r="E33" s="4"/>
      <c r="F33" s="4"/>
      <c r="G33" s="4"/>
      <c r="H33" s="4"/>
      <c r="I33" s="11"/>
      <c r="J33" s="4"/>
      <c r="K33" s="11"/>
      <c r="L33" s="4"/>
      <c r="M33" s="4"/>
      <c r="N33" s="11"/>
      <c r="O33" s="11"/>
      <c r="P33" s="11"/>
      <c r="Q33" s="11"/>
      <c r="R33" s="11"/>
      <c r="S33" s="11"/>
      <c r="T33" s="11" t="e">
        <f t="shared" si="0"/>
        <v>#DIV/0!</v>
      </c>
      <c r="U33" s="11" t="e">
        <f t="shared" si="1"/>
        <v>#DIV/0!</v>
      </c>
      <c r="V33" s="4"/>
    </row>
    <row r="34" spans="2:22">
      <c r="B34" s="26"/>
      <c r="C34" s="70"/>
      <c r="D34" s="70"/>
      <c r="E34" s="4"/>
      <c r="F34" s="4"/>
      <c r="G34" s="4"/>
      <c r="H34" s="4"/>
      <c r="I34" s="11"/>
      <c r="J34" s="4"/>
      <c r="K34" s="11"/>
      <c r="L34" s="4"/>
      <c r="M34" s="4"/>
      <c r="N34" s="11"/>
      <c r="O34" s="11"/>
      <c r="P34" s="11"/>
      <c r="Q34" s="11"/>
      <c r="R34" s="11"/>
      <c r="S34" s="11"/>
      <c r="T34" s="11" t="e">
        <f t="shared" si="0"/>
        <v>#DIV/0!</v>
      </c>
      <c r="U34" s="11" t="e">
        <f t="shared" si="1"/>
        <v>#DIV/0!</v>
      </c>
      <c r="V34" s="4"/>
    </row>
    <row r="35" spans="2:22">
      <c r="B35" s="26"/>
      <c r="C35" s="70"/>
      <c r="D35" s="70"/>
      <c r="E35" s="4"/>
      <c r="F35" s="4"/>
      <c r="G35" s="4"/>
      <c r="H35" s="4"/>
      <c r="I35" s="11"/>
      <c r="J35" s="4"/>
      <c r="K35" s="11"/>
      <c r="L35" s="4"/>
      <c r="M35" s="4"/>
      <c r="N35" s="11"/>
      <c r="O35" s="11"/>
      <c r="P35" s="11"/>
      <c r="Q35" s="11"/>
      <c r="R35" s="11"/>
      <c r="S35" s="11"/>
      <c r="T35" s="11" t="e">
        <f t="shared" si="0"/>
        <v>#DIV/0!</v>
      </c>
      <c r="U35" s="11" t="e">
        <f t="shared" si="1"/>
        <v>#DIV/0!</v>
      </c>
      <c r="V35" s="4"/>
    </row>
    <row r="36" spans="2:22">
      <c r="B36" s="26"/>
      <c r="C36" s="70"/>
      <c r="D36" s="70"/>
      <c r="E36" s="4"/>
      <c r="F36" s="4"/>
      <c r="G36" s="4"/>
      <c r="H36" s="4"/>
      <c r="I36" s="11"/>
      <c r="J36" s="4"/>
      <c r="K36" s="11"/>
      <c r="L36" s="4"/>
      <c r="M36" s="4"/>
      <c r="N36" s="11"/>
      <c r="O36" s="11"/>
      <c r="P36" s="11"/>
      <c r="Q36" s="11"/>
      <c r="R36" s="11"/>
      <c r="S36" s="11"/>
      <c r="T36" s="11" t="e">
        <f t="shared" si="0"/>
        <v>#DIV/0!</v>
      </c>
      <c r="U36" s="11" t="e">
        <f t="shared" si="1"/>
        <v>#DIV/0!</v>
      </c>
      <c r="V36" s="4"/>
    </row>
    <row r="37" spans="2:22">
      <c r="B37" s="26"/>
      <c r="C37" s="70"/>
      <c r="D37" s="70"/>
      <c r="E37" s="4"/>
      <c r="F37" s="4"/>
      <c r="G37" s="4"/>
      <c r="H37" s="4"/>
      <c r="I37" s="11"/>
      <c r="J37" s="4"/>
      <c r="K37" s="11"/>
      <c r="L37" s="4"/>
      <c r="M37" s="4"/>
      <c r="N37" s="11"/>
      <c r="O37" s="11"/>
      <c r="P37" s="11"/>
      <c r="Q37" s="11"/>
      <c r="R37" s="11"/>
      <c r="S37" s="11"/>
      <c r="T37" s="11" t="e">
        <f t="shared" si="0"/>
        <v>#DIV/0!</v>
      </c>
      <c r="U37" s="11" t="e">
        <f t="shared" si="1"/>
        <v>#DIV/0!</v>
      </c>
      <c r="V37" s="4"/>
    </row>
    <row r="38" spans="2:22">
      <c r="B38" s="26"/>
      <c r="C38" s="70"/>
      <c r="D38" s="70"/>
      <c r="E38" s="4"/>
      <c r="F38" s="4"/>
      <c r="G38" s="4"/>
      <c r="H38" s="4"/>
      <c r="I38" s="11"/>
      <c r="J38" s="4"/>
      <c r="K38" s="11"/>
      <c r="L38" s="4"/>
      <c r="M38" s="4"/>
      <c r="N38" s="11"/>
      <c r="O38" s="11"/>
      <c r="P38" s="11"/>
      <c r="Q38" s="11"/>
      <c r="R38" s="11"/>
      <c r="S38" s="11"/>
      <c r="T38" s="11" t="e">
        <f t="shared" si="0"/>
        <v>#DIV/0!</v>
      </c>
      <c r="U38" s="11" t="e">
        <f t="shared" si="1"/>
        <v>#DIV/0!</v>
      </c>
      <c r="V38" s="4"/>
    </row>
    <row r="39" spans="2:22">
      <c r="B39" s="26"/>
      <c r="C39" s="70"/>
      <c r="D39" s="70"/>
      <c r="E39" s="4"/>
      <c r="F39" s="4"/>
      <c r="G39" s="4"/>
      <c r="H39" s="4"/>
      <c r="I39" s="11"/>
      <c r="J39" s="4"/>
      <c r="K39" s="11"/>
      <c r="L39" s="4"/>
      <c r="M39" s="4"/>
      <c r="N39" s="11"/>
      <c r="O39" s="11"/>
      <c r="P39" s="11"/>
      <c r="Q39" s="11"/>
      <c r="R39" s="11"/>
      <c r="S39" s="11"/>
      <c r="T39" s="11" t="e">
        <f t="shared" si="0"/>
        <v>#DIV/0!</v>
      </c>
      <c r="U39" s="11" t="e">
        <f t="shared" si="1"/>
        <v>#DIV/0!</v>
      </c>
      <c r="V39" s="4"/>
    </row>
    <row r="40" spans="2:22">
      <c r="B40" s="26"/>
      <c r="C40" s="70"/>
      <c r="D40" s="70"/>
      <c r="E40" s="4"/>
      <c r="F40" s="4"/>
      <c r="G40" s="4"/>
      <c r="H40" s="4"/>
      <c r="I40" s="11"/>
      <c r="J40" s="4"/>
      <c r="K40" s="11"/>
      <c r="L40" s="4"/>
      <c r="M40" s="4"/>
      <c r="N40" s="11"/>
      <c r="O40" s="11"/>
      <c r="P40" s="11"/>
      <c r="Q40" s="11"/>
      <c r="R40" s="11"/>
      <c r="S40" s="11"/>
      <c r="T40" s="11" t="e">
        <f t="shared" si="0"/>
        <v>#DIV/0!</v>
      </c>
      <c r="U40" s="11" t="e">
        <f t="shared" si="1"/>
        <v>#DIV/0!</v>
      </c>
      <c r="V40" s="4"/>
    </row>
    <row r="41" spans="2:22">
      <c r="B41" s="26"/>
      <c r="C41" s="70"/>
      <c r="D41" s="70"/>
      <c r="E41" s="4"/>
      <c r="F41" s="4"/>
      <c r="G41" s="4"/>
      <c r="H41" s="4"/>
      <c r="I41" s="11"/>
      <c r="J41" s="4"/>
      <c r="K41" s="11"/>
      <c r="L41" s="4"/>
      <c r="M41" s="4"/>
      <c r="N41" s="11"/>
      <c r="O41" s="11"/>
      <c r="P41" s="11"/>
      <c r="Q41" s="11"/>
      <c r="R41" s="11"/>
      <c r="S41" s="11"/>
      <c r="T41" s="11" t="e">
        <f t="shared" si="0"/>
        <v>#DIV/0!</v>
      </c>
      <c r="U41" s="11" t="e">
        <f t="shared" si="1"/>
        <v>#DIV/0!</v>
      </c>
      <c r="V41" s="4"/>
    </row>
    <row r="42" spans="2:22">
      <c r="B42" s="26"/>
      <c r="C42" s="70"/>
      <c r="D42" s="70"/>
      <c r="E42" s="4"/>
      <c r="F42" s="4"/>
      <c r="G42" s="4"/>
      <c r="H42" s="4"/>
      <c r="I42" s="11"/>
      <c r="J42" s="4"/>
      <c r="K42" s="11"/>
      <c r="L42" s="4"/>
      <c r="M42" s="4"/>
      <c r="N42" s="11"/>
      <c r="O42" s="11"/>
      <c r="P42" s="11"/>
      <c r="Q42" s="11"/>
      <c r="R42" s="11"/>
      <c r="S42" s="11"/>
      <c r="T42" s="11" t="e">
        <f t="shared" si="0"/>
        <v>#DIV/0!</v>
      </c>
      <c r="U42" s="11" t="e">
        <f t="shared" si="1"/>
        <v>#DIV/0!</v>
      </c>
      <c r="V42" s="4"/>
    </row>
    <row r="43" spans="2:22">
      <c r="B43" s="26"/>
      <c r="C43" s="70"/>
      <c r="D43" s="70"/>
      <c r="E43" s="4"/>
      <c r="F43" s="4"/>
      <c r="G43" s="4"/>
      <c r="H43" s="4"/>
      <c r="I43" s="11"/>
      <c r="J43" s="4"/>
      <c r="K43" s="11"/>
      <c r="L43" s="4"/>
      <c r="M43" s="4"/>
      <c r="N43" s="11"/>
      <c r="O43" s="11"/>
      <c r="P43" s="11"/>
      <c r="Q43" s="11"/>
      <c r="R43" s="11"/>
      <c r="S43" s="11"/>
      <c r="T43" s="11" t="e">
        <f t="shared" si="0"/>
        <v>#DIV/0!</v>
      </c>
      <c r="U43" s="11" t="e">
        <f t="shared" si="1"/>
        <v>#DIV/0!</v>
      </c>
      <c r="V43" s="4"/>
    </row>
    <row r="44" spans="2:22">
      <c r="B44" s="26"/>
      <c r="C44" s="70"/>
      <c r="D44" s="70"/>
      <c r="E44" s="4"/>
      <c r="F44" s="4"/>
      <c r="G44" s="4"/>
      <c r="H44" s="4"/>
      <c r="I44" s="11"/>
      <c r="J44" s="4"/>
      <c r="K44" s="11"/>
      <c r="L44" s="4"/>
      <c r="M44" s="4"/>
      <c r="N44" s="11"/>
      <c r="O44" s="11"/>
      <c r="P44" s="11"/>
      <c r="Q44" s="11"/>
      <c r="R44" s="11"/>
      <c r="S44" s="11"/>
      <c r="T44" s="11" t="e">
        <f t="shared" si="0"/>
        <v>#DIV/0!</v>
      </c>
      <c r="U44" s="11" t="e">
        <f t="shared" si="1"/>
        <v>#DIV/0!</v>
      </c>
      <c r="V44" s="4"/>
    </row>
    <row r="45" spans="2:22">
      <c r="B45" s="26"/>
      <c r="C45" s="70"/>
      <c r="D45" s="70"/>
      <c r="E45" s="4"/>
      <c r="F45" s="4"/>
      <c r="G45" s="4"/>
      <c r="H45" s="4"/>
      <c r="I45" s="11"/>
      <c r="J45" s="4"/>
      <c r="K45" s="11"/>
      <c r="L45" s="4"/>
      <c r="M45" s="4"/>
      <c r="N45" s="11"/>
      <c r="O45" s="11"/>
      <c r="P45" s="11"/>
      <c r="Q45" s="11"/>
      <c r="R45" s="11"/>
      <c r="S45" s="11"/>
      <c r="T45" s="11" t="e">
        <f t="shared" si="0"/>
        <v>#DIV/0!</v>
      </c>
      <c r="U45" s="11" t="e">
        <f t="shared" si="1"/>
        <v>#DIV/0!</v>
      </c>
      <c r="V45" s="4"/>
    </row>
    <row r="46" spans="2:22">
      <c r="B46" s="26"/>
      <c r="C46" s="70"/>
      <c r="D46" s="70"/>
      <c r="E46" s="4"/>
      <c r="F46" s="4"/>
      <c r="G46" s="4"/>
      <c r="H46" s="4"/>
      <c r="I46" s="11"/>
      <c r="J46" s="4"/>
      <c r="K46" s="11"/>
      <c r="L46" s="4"/>
      <c r="M46" s="4"/>
      <c r="N46" s="11"/>
      <c r="O46" s="11"/>
      <c r="P46" s="11"/>
      <c r="Q46" s="11"/>
      <c r="R46" s="11"/>
      <c r="S46" s="11"/>
      <c r="T46" s="11" t="e">
        <f t="shared" si="0"/>
        <v>#DIV/0!</v>
      </c>
      <c r="U46" s="11" t="e">
        <f t="shared" si="1"/>
        <v>#DIV/0!</v>
      </c>
      <c r="V46" s="4"/>
    </row>
    <row r="47" spans="2:22">
      <c r="B47" s="26"/>
      <c r="C47" s="70"/>
      <c r="D47" s="70"/>
      <c r="E47" s="4"/>
      <c r="F47" s="4"/>
      <c r="G47" s="4"/>
      <c r="H47" s="4"/>
      <c r="I47" s="11"/>
      <c r="J47" s="4"/>
      <c r="K47" s="11"/>
      <c r="L47" s="4"/>
      <c r="M47" s="4"/>
      <c r="N47" s="11"/>
      <c r="O47" s="11"/>
      <c r="P47" s="11"/>
      <c r="Q47" s="11"/>
      <c r="R47" s="11"/>
      <c r="S47" s="11"/>
      <c r="T47" s="11" t="e">
        <f t="shared" si="0"/>
        <v>#DIV/0!</v>
      </c>
      <c r="U47" s="11" t="e">
        <f t="shared" si="1"/>
        <v>#DIV/0!</v>
      </c>
      <c r="V47" s="4"/>
    </row>
    <row r="48" spans="2:22">
      <c r="B48" s="26"/>
      <c r="C48" s="70"/>
      <c r="D48" s="70"/>
      <c r="E48" s="4"/>
      <c r="F48" s="4"/>
      <c r="G48" s="4"/>
      <c r="H48" s="4"/>
      <c r="I48" s="11"/>
      <c r="J48" s="4"/>
      <c r="K48" s="11"/>
      <c r="L48" s="4"/>
      <c r="M48" s="4"/>
      <c r="N48" s="11"/>
      <c r="O48" s="11"/>
      <c r="P48" s="11"/>
      <c r="Q48" s="11"/>
      <c r="R48" s="11"/>
      <c r="S48" s="11"/>
      <c r="T48" s="11" t="e">
        <f t="shared" si="0"/>
        <v>#DIV/0!</v>
      </c>
      <c r="U48" s="11" t="e">
        <f t="shared" si="1"/>
        <v>#DIV/0!</v>
      </c>
      <c r="V48" s="4"/>
    </row>
    <row r="49" spans="2:22">
      <c r="B49" s="26"/>
      <c r="C49" s="70"/>
      <c r="D49" s="70"/>
      <c r="E49" s="4"/>
      <c r="F49" s="4"/>
      <c r="G49" s="4"/>
      <c r="H49" s="4"/>
      <c r="I49" s="11"/>
      <c r="J49" s="4"/>
      <c r="K49" s="11"/>
      <c r="L49" s="4"/>
      <c r="M49" s="4"/>
      <c r="N49" s="11"/>
      <c r="O49" s="11"/>
      <c r="P49" s="11"/>
      <c r="Q49" s="11"/>
      <c r="R49" s="11"/>
      <c r="S49" s="11"/>
      <c r="T49" s="11" t="e">
        <f t="shared" si="0"/>
        <v>#DIV/0!</v>
      </c>
      <c r="U49" s="11" t="e">
        <f t="shared" si="1"/>
        <v>#DIV/0!</v>
      </c>
      <c r="V49" s="4"/>
    </row>
    <row r="50" spans="2:22">
      <c r="B50" s="26"/>
      <c r="C50" s="70"/>
      <c r="D50" s="70"/>
      <c r="E50" s="4"/>
      <c r="F50" s="4"/>
      <c r="G50" s="4"/>
      <c r="H50" s="4"/>
      <c r="I50" s="11"/>
      <c r="J50" s="4"/>
      <c r="K50" s="11"/>
      <c r="L50" s="4"/>
      <c r="M50" s="4"/>
      <c r="N50" s="11"/>
      <c r="O50" s="11"/>
      <c r="P50" s="11"/>
      <c r="Q50" s="11"/>
      <c r="R50" s="11"/>
      <c r="S50" s="11"/>
      <c r="T50" s="11" t="e">
        <f t="shared" si="0"/>
        <v>#DIV/0!</v>
      </c>
      <c r="U50" s="11" t="e">
        <f t="shared" si="1"/>
        <v>#DIV/0!</v>
      </c>
      <c r="V50" s="4"/>
    </row>
    <row r="51" spans="2:22">
      <c r="B51" s="26"/>
      <c r="C51" s="70"/>
      <c r="D51" s="70"/>
      <c r="E51" s="4"/>
      <c r="F51" s="4"/>
      <c r="G51" s="4"/>
      <c r="H51" s="4"/>
      <c r="I51" s="11"/>
      <c r="J51" s="4"/>
      <c r="K51" s="11"/>
      <c r="L51" s="4"/>
      <c r="M51" s="4"/>
      <c r="N51" s="11"/>
      <c r="O51" s="11"/>
      <c r="P51" s="11"/>
      <c r="Q51" s="11"/>
      <c r="R51" s="11"/>
      <c r="S51" s="11"/>
      <c r="T51" s="11" t="e">
        <f t="shared" si="0"/>
        <v>#DIV/0!</v>
      </c>
      <c r="U51" s="11" t="e">
        <f t="shared" si="1"/>
        <v>#DIV/0!</v>
      </c>
      <c r="V51" s="4"/>
    </row>
    <row r="52" spans="2:22">
      <c r="B52" s="26"/>
      <c r="C52" s="70"/>
      <c r="D52" s="70"/>
      <c r="E52" s="4"/>
      <c r="F52" s="4"/>
      <c r="G52" s="4"/>
      <c r="H52" s="4"/>
      <c r="I52" s="11"/>
      <c r="J52" s="4"/>
      <c r="K52" s="11"/>
      <c r="L52" s="4"/>
      <c r="M52" s="4"/>
      <c r="N52" s="11"/>
      <c r="O52" s="11"/>
      <c r="P52" s="11"/>
      <c r="Q52" s="11"/>
      <c r="R52" s="11"/>
      <c r="S52" s="11"/>
      <c r="T52" s="11" t="e">
        <f t="shared" si="0"/>
        <v>#DIV/0!</v>
      </c>
      <c r="U52" s="11" t="e">
        <f t="shared" si="1"/>
        <v>#DIV/0!</v>
      </c>
      <c r="V52" s="4"/>
    </row>
    <row r="53" spans="2:22">
      <c r="B53" s="26"/>
      <c r="C53" s="70"/>
      <c r="D53" s="70"/>
      <c r="E53" s="4"/>
      <c r="F53" s="4"/>
      <c r="G53" s="4"/>
      <c r="H53" s="4"/>
      <c r="I53" s="11"/>
      <c r="J53" s="4"/>
      <c r="K53" s="11"/>
      <c r="L53" s="4"/>
      <c r="M53" s="4"/>
      <c r="N53" s="11"/>
      <c r="O53" s="11"/>
      <c r="P53" s="11"/>
      <c r="Q53" s="11"/>
      <c r="R53" s="11"/>
      <c r="S53" s="11"/>
      <c r="T53" s="11" t="e">
        <f t="shared" si="0"/>
        <v>#DIV/0!</v>
      </c>
      <c r="U53" s="11" t="e">
        <f t="shared" si="1"/>
        <v>#DIV/0!</v>
      </c>
      <c r="V53" s="4"/>
    </row>
    <row r="54" spans="2:22">
      <c r="B54" s="26"/>
      <c r="C54" s="70"/>
      <c r="D54" s="70"/>
      <c r="E54" s="4"/>
      <c r="F54" s="4"/>
      <c r="G54" s="4"/>
      <c r="H54" s="4"/>
      <c r="I54" s="11"/>
      <c r="J54" s="4"/>
      <c r="K54" s="11"/>
      <c r="L54" s="4"/>
      <c r="M54" s="4"/>
      <c r="N54" s="11"/>
      <c r="O54" s="11"/>
      <c r="P54" s="11"/>
      <c r="Q54" s="11"/>
      <c r="R54" s="11"/>
      <c r="S54" s="11"/>
      <c r="T54" s="11" t="e">
        <f t="shared" si="0"/>
        <v>#DIV/0!</v>
      </c>
      <c r="U54" s="11" t="e">
        <f t="shared" si="1"/>
        <v>#DIV/0!</v>
      </c>
      <c r="V54" s="4"/>
    </row>
    <row r="55" spans="2:22">
      <c r="B55" s="26"/>
      <c r="C55" s="70"/>
      <c r="D55" s="70"/>
      <c r="E55" s="4"/>
      <c r="F55" s="4"/>
      <c r="G55" s="4"/>
      <c r="H55" s="4"/>
      <c r="I55" s="11"/>
      <c r="J55" s="4"/>
      <c r="K55" s="11"/>
      <c r="L55" s="4"/>
      <c r="M55" s="4"/>
      <c r="N55" s="11"/>
      <c r="O55" s="11"/>
      <c r="P55" s="11"/>
      <c r="Q55" s="11"/>
      <c r="R55" s="11"/>
      <c r="S55" s="11"/>
      <c r="T55" s="11" t="e">
        <f t="shared" si="0"/>
        <v>#DIV/0!</v>
      </c>
      <c r="U55" s="11" t="e">
        <f t="shared" si="1"/>
        <v>#DIV/0!</v>
      </c>
      <c r="V55" s="4"/>
    </row>
    <row r="56" spans="2:22">
      <c r="B56" s="26"/>
      <c r="C56" s="70"/>
      <c r="D56" s="70"/>
      <c r="E56" s="4"/>
      <c r="F56" s="4"/>
      <c r="G56" s="4"/>
      <c r="H56" s="4"/>
      <c r="I56" s="11"/>
      <c r="J56" s="4"/>
      <c r="K56" s="11"/>
      <c r="L56" s="4"/>
      <c r="M56" s="4"/>
      <c r="N56" s="11"/>
      <c r="O56" s="11"/>
      <c r="P56" s="11"/>
      <c r="Q56" s="11"/>
      <c r="R56" s="11"/>
      <c r="S56" s="11"/>
      <c r="T56" s="11" t="e">
        <f t="shared" si="0"/>
        <v>#DIV/0!</v>
      </c>
      <c r="U56" s="11" t="e">
        <f t="shared" si="1"/>
        <v>#DIV/0!</v>
      </c>
      <c r="V56" s="4"/>
    </row>
    <row r="57" spans="2:22">
      <c r="B57" s="26"/>
      <c r="C57" s="70"/>
      <c r="D57" s="70"/>
      <c r="E57" s="4"/>
      <c r="F57" s="4"/>
      <c r="G57" s="4"/>
      <c r="H57" s="4"/>
      <c r="I57" s="11"/>
      <c r="J57" s="4"/>
      <c r="K57" s="11"/>
      <c r="L57" s="4"/>
      <c r="M57" s="4"/>
      <c r="N57" s="11"/>
      <c r="O57" s="11"/>
      <c r="P57" s="11"/>
      <c r="Q57" s="11"/>
      <c r="R57" s="11"/>
      <c r="S57" s="11"/>
      <c r="T57" s="11" t="e">
        <f t="shared" si="0"/>
        <v>#DIV/0!</v>
      </c>
      <c r="U57" s="11" t="e">
        <f t="shared" si="1"/>
        <v>#DIV/0!</v>
      </c>
      <c r="V57" s="4"/>
    </row>
    <row r="58" spans="2:22">
      <c r="B58" s="26"/>
      <c r="C58" s="70"/>
      <c r="D58" s="70"/>
      <c r="E58" s="4"/>
      <c r="F58" s="4"/>
      <c r="G58" s="4"/>
      <c r="H58" s="4"/>
      <c r="I58" s="11"/>
      <c r="J58" s="4"/>
      <c r="K58" s="11"/>
      <c r="L58" s="4"/>
      <c r="M58" s="4"/>
      <c r="N58" s="11"/>
      <c r="O58" s="11"/>
      <c r="P58" s="11"/>
      <c r="Q58" s="11"/>
      <c r="R58" s="11"/>
      <c r="S58" s="11"/>
      <c r="T58" s="11" t="e">
        <f t="shared" si="0"/>
        <v>#DIV/0!</v>
      </c>
      <c r="U58" s="11" t="e">
        <f t="shared" si="1"/>
        <v>#DIV/0!</v>
      </c>
      <c r="V58" s="4"/>
    </row>
    <row r="59" spans="2:22">
      <c r="B59" s="26"/>
      <c r="C59" s="70"/>
      <c r="D59" s="70"/>
      <c r="E59" s="4"/>
      <c r="F59" s="4"/>
      <c r="G59" s="4"/>
      <c r="H59" s="4"/>
      <c r="I59" s="11"/>
      <c r="J59" s="4"/>
      <c r="K59" s="11"/>
      <c r="L59" s="4"/>
      <c r="M59" s="4"/>
      <c r="N59" s="11"/>
      <c r="O59" s="11"/>
      <c r="P59" s="11"/>
      <c r="Q59" s="11"/>
      <c r="R59" s="11"/>
      <c r="S59" s="11"/>
      <c r="T59" s="11" t="e">
        <f t="shared" si="0"/>
        <v>#DIV/0!</v>
      </c>
      <c r="U59" s="11" t="e">
        <f t="shared" si="1"/>
        <v>#DIV/0!</v>
      </c>
      <c r="V59" s="4"/>
    </row>
    <row r="60" spans="2:22" ht="16.5" thickBot="1">
      <c r="B60" s="29"/>
      <c r="C60" s="79"/>
      <c r="D60" s="79"/>
      <c r="E60" s="30"/>
      <c r="F60" s="30"/>
      <c r="G60" s="30"/>
      <c r="H60" s="30"/>
      <c r="I60" s="31"/>
      <c r="J60" s="30"/>
      <c r="K60" s="31"/>
      <c r="L60" s="30"/>
      <c r="M60" s="30"/>
      <c r="N60" s="31"/>
      <c r="O60" s="31"/>
      <c r="P60" s="31"/>
      <c r="Q60" s="31"/>
      <c r="R60" s="31"/>
      <c r="S60" s="31"/>
      <c r="T60" s="31" t="e">
        <f t="shared" si="0"/>
        <v>#DIV/0!</v>
      </c>
      <c r="U60" s="31" t="e">
        <f t="shared" si="1"/>
        <v>#DIV/0!</v>
      </c>
      <c r="V60" s="30"/>
    </row>
    <row r="61" spans="2:22">
      <c r="B61" s="80" t="s">
        <v>46</v>
      </c>
      <c r="C61" s="81"/>
      <c r="D61" s="81"/>
      <c r="E61" s="81"/>
      <c r="F61" s="81"/>
      <c r="G61" s="81"/>
      <c r="H61" s="81"/>
      <c r="I61" s="81"/>
      <c r="J61" s="81"/>
      <c r="K61" s="81"/>
      <c r="L61" s="81"/>
      <c r="M61" s="81"/>
      <c r="N61" s="81"/>
      <c r="O61" s="81"/>
      <c r="P61" s="81"/>
      <c r="Q61" s="81"/>
      <c r="R61" s="81"/>
      <c r="S61" s="81"/>
      <c r="T61" s="81"/>
      <c r="U61" s="81"/>
      <c r="V61" s="87"/>
    </row>
    <row r="62" spans="2:22" ht="16.5" thickBot="1">
      <c r="B62" s="83"/>
      <c r="C62" s="84"/>
      <c r="D62" s="84"/>
      <c r="E62" s="84"/>
      <c r="F62" s="84"/>
      <c r="G62" s="84"/>
      <c r="H62" s="84"/>
      <c r="I62" s="84"/>
      <c r="J62" s="84"/>
      <c r="K62" s="84"/>
      <c r="L62" s="84"/>
      <c r="M62" s="84"/>
      <c r="N62" s="84"/>
      <c r="O62" s="84"/>
      <c r="P62" s="84"/>
      <c r="Q62" s="84"/>
      <c r="R62" s="84"/>
      <c r="S62" s="84"/>
      <c r="T62" s="84"/>
      <c r="U62" s="84"/>
      <c r="V62" s="88"/>
    </row>
    <row r="63" spans="2:22" ht="38.25" thickBot="1">
      <c r="B63" s="25" t="s">
        <v>44</v>
      </c>
      <c r="C63" s="75" t="s">
        <v>0</v>
      </c>
      <c r="D63" s="76"/>
      <c r="E63" s="6" t="s">
        <v>1</v>
      </c>
      <c r="F63" s="6" t="s">
        <v>2</v>
      </c>
      <c r="G63" s="6" t="s">
        <v>3</v>
      </c>
      <c r="H63" s="6" t="s">
        <v>6</v>
      </c>
      <c r="I63" s="6" t="s">
        <v>4</v>
      </c>
      <c r="J63" s="6" t="s">
        <v>11</v>
      </c>
      <c r="K63" s="6" t="s">
        <v>5</v>
      </c>
      <c r="L63" s="6" t="s">
        <v>12</v>
      </c>
      <c r="M63" s="6" t="s">
        <v>13</v>
      </c>
      <c r="N63" s="6" t="s">
        <v>26</v>
      </c>
      <c r="O63" s="6" t="s">
        <v>27</v>
      </c>
      <c r="P63" s="6" t="s">
        <v>28</v>
      </c>
      <c r="Q63" s="6" t="s">
        <v>29</v>
      </c>
      <c r="R63" s="6" t="s">
        <v>30</v>
      </c>
      <c r="S63" s="6" t="s">
        <v>31</v>
      </c>
      <c r="T63" s="6" t="s">
        <v>23</v>
      </c>
      <c r="U63" s="6" t="s">
        <v>24</v>
      </c>
      <c r="V63" s="6" t="s">
        <v>25</v>
      </c>
    </row>
    <row r="64" spans="2:22">
      <c r="B64" s="24"/>
      <c r="C64" s="78"/>
      <c r="D64" s="78"/>
      <c r="E64" s="12"/>
      <c r="F64" s="14"/>
      <c r="G64" s="12"/>
      <c r="H64" s="12"/>
      <c r="I64" s="15"/>
      <c r="J64" s="13"/>
      <c r="K64" s="15"/>
      <c r="L64" s="12"/>
      <c r="M64" s="12"/>
      <c r="N64" s="15"/>
      <c r="O64" s="15"/>
      <c r="P64" s="15"/>
      <c r="Q64" s="15"/>
      <c r="R64" s="15"/>
      <c r="S64" s="15"/>
      <c r="T64" s="15" t="e">
        <f>AVERAGE(N64:S64)</f>
        <v>#DIV/0!</v>
      </c>
      <c r="U64" s="15" t="e">
        <f>T64/K64</f>
        <v>#DIV/0!</v>
      </c>
      <c r="V64" s="5"/>
    </row>
    <row r="65" spans="2:22">
      <c r="B65" s="17"/>
      <c r="C65" s="85"/>
      <c r="D65" s="85"/>
      <c r="E65" s="18"/>
      <c r="F65" s="19"/>
      <c r="G65" s="18"/>
      <c r="H65" s="18"/>
      <c r="I65" s="20"/>
      <c r="J65" s="21"/>
      <c r="K65" s="20"/>
      <c r="L65" s="18"/>
      <c r="M65" s="18"/>
      <c r="N65" s="20"/>
      <c r="O65" s="20"/>
      <c r="P65" s="20"/>
      <c r="Q65" s="20"/>
      <c r="R65" s="20"/>
      <c r="S65" s="20"/>
      <c r="T65" s="20" t="e">
        <f t="shared" ref="T65:T78" si="2">AVERAGE(N65:S65)</f>
        <v>#DIV/0!</v>
      </c>
      <c r="U65" s="20" t="e">
        <f t="shared" ref="U65:U78" si="3">T65/K65</f>
        <v>#DIV/0!</v>
      </c>
      <c r="V65" s="4"/>
    </row>
    <row r="66" spans="2:22">
      <c r="B66" s="17"/>
      <c r="C66" s="85"/>
      <c r="D66" s="85"/>
      <c r="E66" s="18"/>
      <c r="F66" s="19"/>
      <c r="G66" s="18"/>
      <c r="H66" s="18"/>
      <c r="I66" s="20"/>
      <c r="J66" s="21"/>
      <c r="K66" s="20"/>
      <c r="L66" s="18"/>
      <c r="M66" s="18"/>
      <c r="N66" s="20"/>
      <c r="O66" s="20"/>
      <c r="P66" s="20"/>
      <c r="Q66" s="20"/>
      <c r="R66" s="20"/>
      <c r="S66" s="20"/>
      <c r="T66" s="20" t="e">
        <f t="shared" si="2"/>
        <v>#DIV/0!</v>
      </c>
      <c r="U66" s="20" t="e">
        <f t="shared" si="3"/>
        <v>#DIV/0!</v>
      </c>
      <c r="V66" s="4"/>
    </row>
    <row r="67" spans="2:22">
      <c r="B67" s="17"/>
      <c r="C67" s="85"/>
      <c r="D67" s="85"/>
      <c r="E67" s="18"/>
      <c r="F67" s="19"/>
      <c r="G67" s="18"/>
      <c r="H67" s="18"/>
      <c r="I67" s="20"/>
      <c r="J67" s="21"/>
      <c r="K67" s="20"/>
      <c r="L67" s="18"/>
      <c r="M67" s="18"/>
      <c r="N67" s="20"/>
      <c r="O67" s="20"/>
      <c r="P67" s="20"/>
      <c r="Q67" s="20"/>
      <c r="R67" s="20"/>
      <c r="S67" s="20"/>
      <c r="T67" s="20" t="e">
        <f t="shared" si="2"/>
        <v>#DIV/0!</v>
      </c>
      <c r="U67" s="20" t="e">
        <f t="shared" si="3"/>
        <v>#DIV/0!</v>
      </c>
      <c r="V67" s="4"/>
    </row>
    <row r="68" spans="2:22">
      <c r="B68" s="17"/>
      <c r="C68" s="85"/>
      <c r="D68" s="85"/>
      <c r="E68" s="18"/>
      <c r="F68" s="19"/>
      <c r="G68" s="18"/>
      <c r="H68" s="18"/>
      <c r="I68" s="20"/>
      <c r="J68" s="21"/>
      <c r="K68" s="20"/>
      <c r="L68" s="18"/>
      <c r="M68" s="18"/>
      <c r="N68" s="20"/>
      <c r="O68" s="20"/>
      <c r="P68" s="20"/>
      <c r="Q68" s="20"/>
      <c r="R68" s="20"/>
      <c r="S68" s="20"/>
      <c r="T68" s="20" t="e">
        <f t="shared" si="2"/>
        <v>#DIV/0!</v>
      </c>
      <c r="U68" s="20" t="e">
        <f t="shared" si="3"/>
        <v>#DIV/0!</v>
      </c>
      <c r="V68" s="4"/>
    </row>
    <row r="69" spans="2:22">
      <c r="B69" s="17"/>
      <c r="C69" s="85"/>
      <c r="D69" s="85"/>
      <c r="E69" s="18"/>
      <c r="F69" s="19"/>
      <c r="G69" s="18"/>
      <c r="H69" s="18"/>
      <c r="I69" s="20"/>
      <c r="J69" s="21"/>
      <c r="K69" s="20"/>
      <c r="L69" s="18"/>
      <c r="M69" s="18"/>
      <c r="N69" s="20"/>
      <c r="O69" s="20"/>
      <c r="P69" s="20"/>
      <c r="Q69" s="20"/>
      <c r="R69" s="20"/>
      <c r="S69" s="20"/>
      <c r="T69" s="20" t="e">
        <f t="shared" si="2"/>
        <v>#DIV/0!</v>
      </c>
      <c r="U69" s="20" t="e">
        <f t="shared" si="3"/>
        <v>#DIV/0!</v>
      </c>
      <c r="V69" s="4"/>
    </row>
    <row r="70" spans="2:22">
      <c r="B70" s="17"/>
      <c r="C70" s="85"/>
      <c r="D70" s="85"/>
      <c r="E70" s="18"/>
      <c r="F70" s="19"/>
      <c r="G70" s="18"/>
      <c r="H70" s="18"/>
      <c r="I70" s="20"/>
      <c r="J70" s="21"/>
      <c r="K70" s="20"/>
      <c r="L70" s="18"/>
      <c r="M70" s="18"/>
      <c r="N70" s="20"/>
      <c r="O70" s="20"/>
      <c r="P70" s="20"/>
      <c r="Q70" s="20"/>
      <c r="R70" s="20"/>
      <c r="S70" s="20"/>
      <c r="T70" s="20" t="e">
        <f t="shared" si="2"/>
        <v>#DIV/0!</v>
      </c>
      <c r="U70" s="20" t="e">
        <f t="shared" si="3"/>
        <v>#DIV/0!</v>
      </c>
      <c r="V70" s="4"/>
    </row>
    <row r="71" spans="2:22">
      <c r="B71" s="17"/>
      <c r="C71" s="85"/>
      <c r="D71" s="85"/>
      <c r="E71" s="18"/>
      <c r="F71" s="19"/>
      <c r="G71" s="18"/>
      <c r="H71" s="18"/>
      <c r="I71" s="20"/>
      <c r="J71" s="21"/>
      <c r="K71" s="20"/>
      <c r="L71" s="18"/>
      <c r="M71" s="18"/>
      <c r="N71" s="20"/>
      <c r="O71" s="20"/>
      <c r="P71" s="20"/>
      <c r="Q71" s="20"/>
      <c r="R71" s="20"/>
      <c r="S71" s="20"/>
      <c r="T71" s="20" t="e">
        <f t="shared" si="2"/>
        <v>#DIV/0!</v>
      </c>
      <c r="U71" s="20" t="e">
        <f t="shared" si="3"/>
        <v>#DIV/0!</v>
      </c>
      <c r="V71" s="4"/>
    </row>
    <row r="72" spans="2:22">
      <c r="B72" s="17"/>
      <c r="C72" s="85"/>
      <c r="D72" s="85"/>
      <c r="E72" s="18"/>
      <c r="F72" s="19"/>
      <c r="G72" s="18"/>
      <c r="H72" s="18"/>
      <c r="I72" s="20"/>
      <c r="J72" s="21"/>
      <c r="K72" s="20"/>
      <c r="L72" s="18"/>
      <c r="M72" s="18"/>
      <c r="N72" s="20"/>
      <c r="O72" s="20"/>
      <c r="P72" s="20"/>
      <c r="Q72" s="20"/>
      <c r="R72" s="20"/>
      <c r="S72" s="20"/>
      <c r="T72" s="20" t="e">
        <f t="shared" si="2"/>
        <v>#DIV/0!</v>
      </c>
      <c r="U72" s="20" t="e">
        <f t="shared" si="3"/>
        <v>#DIV/0!</v>
      </c>
      <c r="V72" s="4"/>
    </row>
    <row r="73" spans="2:22">
      <c r="B73" s="17"/>
      <c r="C73" s="85"/>
      <c r="D73" s="85"/>
      <c r="E73" s="18"/>
      <c r="F73" s="19"/>
      <c r="G73" s="18"/>
      <c r="H73" s="18"/>
      <c r="I73" s="20"/>
      <c r="J73" s="21"/>
      <c r="K73" s="20"/>
      <c r="L73" s="18"/>
      <c r="M73" s="18"/>
      <c r="N73" s="20"/>
      <c r="O73" s="20"/>
      <c r="P73" s="20"/>
      <c r="Q73" s="20"/>
      <c r="R73" s="20"/>
      <c r="S73" s="20"/>
      <c r="T73" s="20" t="e">
        <f t="shared" si="2"/>
        <v>#DIV/0!</v>
      </c>
      <c r="U73" s="20" t="e">
        <f t="shared" si="3"/>
        <v>#DIV/0!</v>
      </c>
      <c r="V73" s="4"/>
    </row>
    <row r="74" spans="2:22">
      <c r="B74" s="17"/>
      <c r="C74" s="85"/>
      <c r="D74" s="85"/>
      <c r="E74" s="18"/>
      <c r="F74" s="19"/>
      <c r="G74" s="18"/>
      <c r="H74" s="18"/>
      <c r="I74" s="20"/>
      <c r="J74" s="21"/>
      <c r="K74" s="20"/>
      <c r="L74" s="18"/>
      <c r="M74" s="18"/>
      <c r="N74" s="20"/>
      <c r="O74" s="20"/>
      <c r="P74" s="20"/>
      <c r="Q74" s="20"/>
      <c r="R74" s="20"/>
      <c r="S74" s="20"/>
      <c r="T74" s="20" t="e">
        <f t="shared" si="2"/>
        <v>#DIV/0!</v>
      </c>
      <c r="U74" s="20" t="e">
        <f t="shared" si="3"/>
        <v>#DIV/0!</v>
      </c>
      <c r="V74" s="4"/>
    </row>
    <row r="75" spans="2:22">
      <c r="B75" s="17"/>
      <c r="C75" s="85"/>
      <c r="D75" s="85"/>
      <c r="E75" s="18"/>
      <c r="F75" s="19"/>
      <c r="G75" s="18"/>
      <c r="H75" s="18"/>
      <c r="I75" s="20"/>
      <c r="J75" s="21"/>
      <c r="K75" s="20"/>
      <c r="L75" s="18"/>
      <c r="M75" s="18"/>
      <c r="N75" s="20"/>
      <c r="O75" s="20"/>
      <c r="P75" s="20"/>
      <c r="Q75" s="20"/>
      <c r="R75" s="20"/>
      <c r="S75" s="20"/>
      <c r="T75" s="20" t="e">
        <f t="shared" si="2"/>
        <v>#DIV/0!</v>
      </c>
      <c r="U75" s="20" t="e">
        <f t="shared" si="3"/>
        <v>#DIV/0!</v>
      </c>
      <c r="V75" s="4"/>
    </row>
    <row r="76" spans="2:22">
      <c r="B76" s="17"/>
      <c r="C76" s="85"/>
      <c r="D76" s="85"/>
      <c r="E76" s="18"/>
      <c r="F76" s="19"/>
      <c r="G76" s="18"/>
      <c r="H76" s="18"/>
      <c r="I76" s="20"/>
      <c r="J76" s="21"/>
      <c r="K76" s="20"/>
      <c r="L76" s="18"/>
      <c r="M76" s="18"/>
      <c r="N76" s="20"/>
      <c r="O76" s="20"/>
      <c r="P76" s="20"/>
      <c r="Q76" s="20"/>
      <c r="R76" s="20"/>
      <c r="S76" s="20"/>
      <c r="T76" s="20" t="e">
        <f t="shared" si="2"/>
        <v>#DIV/0!</v>
      </c>
      <c r="U76" s="20" t="e">
        <f t="shared" si="3"/>
        <v>#DIV/0!</v>
      </c>
      <c r="V76" s="4"/>
    </row>
    <row r="77" spans="2:22">
      <c r="B77" s="17"/>
      <c r="C77" s="85"/>
      <c r="D77" s="85"/>
      <c r="E77" s="18"/>
      <c r="F77" s="19"/>
      <c r="G77" s="18"/>
      <c r="H77" s="18"/>
      <c r="I77" s="20"/>
      <c r="J77" s="21"/>
      <c r="K77" s="20"/>
      <c r="L77" s="18"/>
      <c r="M77" s="18"/>
      <c r="N77" s="20"/>
      <c r="O77" s="20"/>
      <c r="P77" s="20"/>
      <c r="Q77" s="20"/>
      <c r="R77" s="20"/>
      <c r="S77" s="20"/>
      <c r="T77" s="20" t="e">
        <f t="shared" si="2"/>
        <v>#DIV/0!</v>
      </c>
      <c r="U77" s="20" t="e">
        <f t="shared" si="3"/>
        <v>#DIV/0!</v>
      </c>
      <c r="V77" s="4"/>
    </row>
    <row r="78" spans="2:22" ht="16.5" thickBot="1">
      <c r="B78" s="32"/>
      <c r="C78" s="86"/>
      <c r="D78" s="86"/>
      <c r="E78" s="33"/>
      <c r="F78" s="34"/>
      <c r="G78" s="33"/>
      <c r="H78" s="33"/>
      <c r="I78" s="35"/>
      <c r="J78" s="36"/>
      <c r="K78" s="35"/>
      <c r="L78" s="33"/>
      <c r="M78" s="33"/>
      <c r="N78" s="35"/>
      <c r="O78" s="35"/>
      <c r="P78" s="35"/>
      <c r="Q78" s="35"/>
      <c r="R78" s="35"/>
      <c r="S78" s="35"/>
      <c r="T78" s="35" t="e">
        <f t="shared" si="2"/>
        <v>#DIV/0!</v>
      </c>
      <c r="U78" s="35" t="e">
        <f t="shared" si="3"/>
        <v>#DIV/0!</v>
      </c>
      <c r="V78" s="30"/>
    </row>
    <row r="79" spans="2:22">
      <c r="B79" s="80" t="s">
        <v>47</v>
      </c>
      <c r="C79" s="81"/>
      <c r="D79" s="81"/>
      <c r="E79" s="81"/>
      <c r="F79" s="81"/>
      <c r="G79" s="81"/>
      <c r="H79" s="81"/>
      <c r="I79" s="81"/>
      <c r="J79" s="81"/>
      <c r="K79" s="81"/>
      <c r="L79" s="81"/>
      <c r="M79" s="81"/>
      <c r="N79" s="81"/>
      <c r="O79" s="81"/>
      <c r="P79" s="81"/>
      <c r="Q79" s="81"/>
      <c r="R79" s="81"/>
      <c r="S79" s="81"/>
      <c r="T79" s="81"/>
      <c r="U79" s="81"/>
      <c r="V79" s="87"/>
    </row>
    <row r="80" spans="2:22" ht="16.5" thickBot="1">
      <c r="B80" s="83"/>
      <c r="C80" s="84"/>
      <c r="D80" s="84"/>
      <c r="E80" s="84"/>
      <c r="F80" s="84"/>
      <c r="G80" s="84"/>
      <c r="H80" s="84"/>
      <c r="I80" s="84"/>
      <c r="J80" s="84"/>
      <c r="K80" s="84"/>
      <c r="L80" s="84"/>
      <c r="M80" s="84"/>
      <c r="N80" s="84"/>
      <c r="O80" s="84"/>
      <c r="P80" s="84"/>
      <c r="Q80" s="84"/>
      <c r="R80" s="84"/>
      <c r="S80" s="84"/>
      <c r="T80" s="84"/>
      <c r="U80" s="84"/>
      <c r="V80" s="88"/>
    </row>
    <row r="81" spans="2:22" ht="38.25" thickBot="1">
      <c r="B81" s="25" t="s">
        <v>44</v>
      </c>
      <c r="C81" s="75" t="s">
        <v>0</v>
      </c>
      <c r="D81" s="76"/>
      <c r="E81" s="6" t="s">
        <v>1</v>
      </c>
      <c r="F81" s="6" t="s">
        <v>2</v>
      </c>
      <c r="G81" s="6" t="s">
        <v>3</v>
      </c>
      <c r="H81" s="6" t="s">
        <v>6</v>
      </c>
      <c r="I81" s="6" t="s">
        <v>4</v>
      </c>
      <c r="J81" s="6" t="s">
        <v>11</v>
      </c>
      <c r="K81" s="6" t="s">
        <v>5</v>
      </c>
      <c r="L81" s="6" t="s">
        <v>12</v>
      </c>
      <c r="M81" s="6" t="s">
        <v>13</v>
      </c>
      <c r="N81" s="6" t="s">
        <v>26</v>
      </c>
      <c r="O81" s="6" t="s">
        <v>27</v>
      </c>
      <c r="P81" s="6" t="s">
        <v>28</v>
      </c>
      <c r="Q81" s="6" t="s">
        <v>29</v>
      </c>
      <c r="R81" s="6" t="s">
        <v>30</v>
      </c>
      <c r="S81" s="6" t="s">
        <v>31</v>
      </c>
      <c r="T81" s="6" t="s">
        <v>23</v>
      </c>
      <c r="U81" s="6" t="s">
        <v>24</v>
      </c>
      <c r="V81" s="6" t="s">
        <v>25</v>
      </c>
    </row>
    <row r="82" spans="2:22">
      <c r="B82" s="24"/>
      <c r="C82" s="78"/>
      <c r="D82" s="78"/>
      <c r="E82" s="12"/>
      <c r="F82" s="14"/>
      <c r="G82" s="12"/>
      <c r="H82" s="12"/>
      <c r="I82" s="15"/>
      <c r="J82" s="13"/>
      <c r="K82" s="15"/>
      <c r="L82" s="12"/>
      <c r="M82" s="12"/>
      <c r="N82" s="15"/>
      <c r="O82" s="15"/>
      <c r="P82" s="15"/>
      <c r="Q82" s="15"/>
      <c r="R82" s="15"/>
      <c r="S82" s="15"/>
      <c r="T82" s="15" t="e">
        <f>AVERAGE(N82:S82)</f>
        <v>#DIV/0!</v>
      </c>
      <c r="U82" s="15" t="e">
        <f>T82/K82</f>
        <v>#DIV/0!</v>
      </c>
      <c r="V82" s="5"/>
    </row>
    <row r="83" spans="2:22">
      <c r="B83" s="17"/>
      <c r="C83" s="85"/>
      <c r="D83" s="85"/>
      <c r="E83" s="18"/>
      <c r="F83" s="19"/>
      <c r="G83" s="18"/>
      <c r="H83" s="18"/>
      <c r="I83" s="20"/>
      <c r="J83" s="21"/>
      <c r="K83" s="20"/>
      <c r="L83" s="18"/>
      <c r="M83" s="18"/>
      <c r="N83" s="20"/>
      <c r="O83" s="20"/>
      <c r="P83" s="20"/>
      <c r="Q83" s="20"/>
      <c r="R83" s="20"/>
      <c r="S83" s="20"/>
      <c r="T83" s="20" t="e">
        <f t="shared" ref="T83:T96" si="4">AVERAGE(N83:S83)</f>
        <v>#DIV/0!</v>
      </c>
      <c r="U83" s="20" t="e">
        <f t="shared" ref="U83:U96" si="5">T83/K83</f>
        <v>#DIV/0!</v>
      </c>
      <c r="V83" s="4"/>
    </row>
    <row r="84" spans="2:22">
      <c r="B84" s="17"/>
      <c r="C84" s="85"/>
      <c r="D84" s="85"/>
      <c r="E84" s="18"/>
      <c r="F84" s="19"/>
      <c r="G84" s="18"/>
      <c r="H84" s="18"/>
      <c r="I84" s="20"/>
      <c r="J84" s="21"/>
      <c r="K84" s="20"/>
      <c r="L84" s="18"/>
      <c r="M84" s="18"/>
      <c r="N84" s="20"/>
      <c r="O84" s="20"/>
      <c r="P84" s="20"/>
      <c r="Q84" s="20"/>
      <c r="R84" s="20"/>
      <c r="S84" s="20"/>
      <c r="T84" s="20" t="e">
        <f t="shared" si="4"/>
        <v>#DIV/0!</v>
      </c>
      <c r="U84" s="20" t="e">
        <f t="shared" si="5"/>
        <v>#DIV/0!</v>
      </c>
      <c r="V84" s="4"/>
    </row>
    <row r="85" spans="2:22">
      <c r="B85" s="17"/>
      <c r="C85" s="85"/>
      <c r="D85" s="85"/>
      <c r="E85" s="18"/>
      <c r="F85" s="19"/>
      <c r="G85" s="18"/>
      <c r="H85" s="18"/>
      <c r="I85" s="20"/>
      <c r="J85" s="21"/>
      <c r="K85" s="20"/>
      <c r="L85" s="18"/>
      <c r="M85" s="18"/>
      <c r="N85" s="20"/>
      <c r="O85" s="20"/>
      <c r="P85" s="20"/>
      <c r="Q85" s="20"/>
      <c r="R85" s="20"/>
      <c r="S85" s="20"/>
      <c r="T85" s="20" t="e">
        <f t="shared" si="4"/>
        <v>#DIV/0!</v>
      </c>
      <c r="U85" s="20" t="e">
        <f t="shared" si="5"/>
        <v>#DIV/0!</v>
      </c>
      <c r="V85" s="4"/>
    </row>
    <row r="86" spans="2:22">
      <c r="B86" s="17"/>
      <c r="C86" s="85"/>
      <c r="D86" s="85"/>
      <c r="E86" s="18"/>
      <c r="F86" s="19"/>
      <c r="G86" s="18"/>
      <c r="H86" s="18"/>
      <c r="I86" s="20"/>
      <c r="J86" s="21"/>
      <c r="K86" s="20"/>
      <c r="L86" s="18"/>
      <c r="M86" s="18"/>
      <c r="N86" s="20"/>
      <c r="O86" s="20"/>
      <c r="P86" s="20"/>
      <c r="Q86" s="20"/>
      <c r="R86" s="20"/>
      <c r="S86" s="20"/>
      <c r="T86" s="20" t="e">
        <f t="shared" si="4"/>
        <v>#DIV/0!</v>
      </c>
      <c r="U86" s="20" t="e">
        <f t="shared" si="5"/>
        <v>#DIV/0!</v>
      </c>
      <c r="V86" s="4"/>
    </row>
    <row r="87" spans="2:22">
      <c r="B87" s="17"/>
      <c r="C87" s="85"/>
      <c r="D87" s="85"/>
      <c r="E87" s="18"/>
      <c r="F87" s="19"/>
      <c r="G87" s="18"/>
      <c r="H87" s="18"/>
      <c r="I87" s="20"/>
      <c r="J87" s="21"/>
      <c r="K87" s="20"/>
      <c r="L87" s="18"/>
      <c r="M87" s="18"/>
      <c r="N87" s="20"/>
      <c r="O87" s="20"/>
      <c r="P87" s="20"/>
      <c r="Q87" s="20"/>
      <c r="R87" s="20"/>
      <c r="S87" s="20"/>
      <c r="T87" s="20" t="e">
        <f t="shared" si="4"/>
        <v>#DIV/0!</v>
      </c>
      <c r="U87" s="20" t="e">
        <f t="shared" si="5"/>
        <v>#DIV/0!</v>
      </c>
      <c r="V87" s="4"/>
    </row>
    <row r="88" spans="2:22">
      <c r="B88" s="17"/>
      <c r="C88" s="85"/>
      <c r="D88" s="85"/>
      <c r="E88" s="18"/>
      <c r="F88" s="19"/>
      <c r="G88" s="18"/>
      <c r="H88" s="18"/>
      <c r="I88" s="20"/>
      <c r="J88" s="21"/>
      <c r="K88" s="20"/>
      <c r="L88" s="18"/>
      <c r="M88" s="18"/>
      <c r="N88" s="20"/>
      <c r="O88" s="20"/>
      <c r="P88" s="20"/>
      <c r="Q88" s="20"/>
      <c r="R88" s="20"/>
      <c r="S88" s="20"/>
      <c r="T88" s="20" t="e">
        <f t="shared" si="4"/>
        <v>#DIV/0!</v>
      </c>
      <c r="U88" s="20" t="e">
        <f t="shared" si="5"/>
        <v>#DIV/0!</v>
      </c>
      <c r="V88" s="4"/>
    </row>
    <row r="89" spans="2:22">
      <c r="B89" s="17"/>
      <c r="C89" s="85"/>
      <c r="D89" s="85"/>
      <c r="E89" s="18"/>
      <c r="F89" s="19"/>
      <c r="G89" s="18"/>
      <c r="H89" s="18"/>
      <c r="I89" s="20"/>
      <c r="J89" s="21"/>
      <c r="K89" s="20"/>
      <c r="L89" s="18"/>
      <c r="M89" s="18"/>
      <c r="N89" s="20"/>
      <c r="O89" s="20"/>
      <c r="P89" s="20"/>
      <c r="Q89" s="20"/>
      <c r="R89" s="20"/>
      <c r="S89" s="20"/>
      <c r="T89" s="20" t="e">
        <f t="shared" si="4"/>
        <v>#DIV/0!</v>
      </c>
      <c r="U89" s="20" t="e">
        <f t="shared" si="5"/>
        <v>#DIV/0!</v>
      </c>
      <c r="V89" s="4"/>
    </row>
    <row r="90" spans="2:22">
      <c r="B90" s="17"/>
      <c r="C90" s="85"/>
      <c r="D90" s="85"/>
      <c r="E90" s="18"/>
      <c r="F90" s="19"/>
      <c r="G90" s="18"/>
      <c r="H90" s="18"/>
      <c r="I90" s="20"/>
      <c r="J90" s="21"/>
      <c r="K90" s="20"/>
      <c r="L90" s="18"/>
      <c r="M90" s="18"/>
      <c r="N90" s="20"/>
      <c r="O90" s="20"/>
      <c r="P90" s="20"/>
      <c r="Q90" s="20"/>
      <c r="R90" s="20"/>
      <c r="S90" s="20"/>
      <c r="T90" s="20" t="e">
        <f t="shared" si="4"/>
        <v>#DIV/0!</v>
      </c>
      <c r="U90" s="20" t="e">
        <f t="shared" si="5"/>
        <v>#DIV/0!</v>
      </c>
      <c r="V90" s="4"/>
    </row>
    <row r="91" spans="2:22">
      <c r="B91" s="17"/>
      <c r="C91" s="85"/>
      <c r="D91" s="85"/>
      <c r="E91" s="18"/>
      <c r="F91" s="19"/>
      <c r="G91" s="18"/>
      <c r="H91" s="18"/>
      <c r="I91" s="20"/>
      <c r="J91" s="21"/>
      <c r="K91" s="20"/>
      <c r="L91" s="18"/>
      <c r="M91" s="18"/>
      <c r="N91" s="20"/>
      <c r="O91" s="20"/>
      <c r="P91" s="20"/>
      <c r="Q91" s="20"/>
      <c r="R91" s="20"/>
      <c r="S91" s="20"/>
      <c r="T91" s="20" t="e">
        <f t="shared" si="4"/>
        <v>#DIV/0!</v>
      </c>
      <c r="U91" s="20" t="e">
        <f t="shared" si="5"/>
        <v>#DIV/0!</v>
      </c>
      <c r="V91" s="4"/>
    </row>
    <row r="92" spans="2:22">
      <c r="B92" s="17"/>
      <c r="C92" s="85"/>
      <c r="D92" s="85"/>
      <c r="E92" s="18"/>
      <c r="F92" s="19"/>
      <c r="G92" s="18"/>
      <c r="H92" s="18"/>
      <c r="I92" s="20"/>
      <c r="J92" s="21"/>
      <c r="K92" s="20"/>
      <c r="L92" s="18"/>
      <c r="M92" s="18"/>
      <c r="N92" s="20"/>
      <c r="O92" s="20"/>
      <c r="P92" s="20"/>
      <c r="Q92" s="20"/>
      <c r="R92" s="20"/>
      <c r="S92" s="20"/>
      <c r="T92" s="20" t="e">
        <f t="shared" si="4"/>
        <v>#DIV/0!</v>
      </c>
      <c r="U92" s="20" t="e">
        <f t="shared" si="5"/>
        <v>#DIV/0!</v>
      </c>
      <c r="V92" s="4"/>
    </row>
    <row r="93" spans="2:22">
      <c r="B93" s="17"/>
      <c r="C93" s="85"/>
      <c r="D93" s="85"/>
      <c r="E93" s="18"/>
      <c r="F93" s="19"/>
      <c r="G93" s="18"/>
      <c r="H93" s="18"/>
      <c r="I93" s="20"/>
      <c r="J93" s="21"/>
      <c r="K93" s="20"/>
      <c r="L93" s="18"/>
      <c r="M93" s="18"/>
      <c r="N93" s="20"/>
      <c r="O93" s="20"/>
      <c r="P93" s="20"/>
      <c r="Q93" s="20"/>
      <c r="R93" s="20"/>
      <c r="S93" s="20"/>
      <c r="T93" s="20" t="e">
        <f t="shared" si="4"/>
        <v>#DIV/0!</v>
      </c>
      <c r="U93" s="20" t="e">
        <f t="shared" si="5"/>
        <v>#DIV/0!</v>
      </c>
      <c r="V93" s="4"/>
    </row>
    <row r="94" spans="2:22">
      <c r="B94" s="17"/>
      <c r="C94" s="85"/>
      <c r="D94" s="85"/>
      <c r="E94" s="18"/>
      <c r="F94" s="19"/>
      <c r="G94" s="18"/>
      <c r="H94" s="18"/>
      <c r="I94" s="20"/>
      <c r="J94" s="21"/>
      <c r="K94" s="20"/>
      <c r="L94" s="18"/>
      <c r="M94" s="18"/>
      <c r="N94" s="20"/>
      <c r="O94" s="20"/>
      <c r="P94" s="20"/>
      <c r="Q94" s="20"/>
      <c r="R94" s="20"/>
      <c r="S94" s="20"/>
      <c r="T94" s="20" t="e">
        <f t="shared" si="4"/>
        <v>#DIV/0!</v>
      </c>
      <c r="U94" s="20" t="e">
        <f t="shared" si="5"/>
        <v>#DIV/0!</v>
      </c>
      <c r="V94" s="4"/>
    </row>
    <row r="95" spans="2:22">
      <c r="B95" s="17"/>
      <c r="C95" s="85"/>
      <c r="D95" s="85"/>
      <c r="E95" s="18"/>
      <c r="F95" s="19"/>
      <c r="G95" s="18"/>
      <c r="H95" s="18"/>
      <c r="I95" s="20"/>
      <c r="J95" s="21"/>
      <c r="K95" s="20"/>
      <c r="L95" s="18"/>
      <c r="M95" s="18"/>
      <c r="N95" s="20"/>
      <c r="O95" s="20"/>
      <c r="P95" s="20"/>
      <c r="Q95" s="20"/>
      <c r="R95" s="20"/>
      <c r="S95" s="20"/>
      <c r="T95" s="20" t="e">
        <f t="shared" si="4"/>
        <v>#DIV/0!</v>
      </c>
      <c r="U95" s="20" t="e">
        <f t="shared" si="5"/>
        <v>#DIV/0!</v>
      </c>
      <c r="V95" s="4"/>
    </row>
    <row r="96" spans="2:22">
      <c r="B96" s="17"/>
      <c r="C96" s="85"/>
      <c r="D96" s="85"/>
      <c r="E96" s="18"/>
      <c r="F96" s="19"/>
      <c r="G96" s="18"/>
      <c r="H96" s="18"/>
      <c r="I96" s="20"/>
      <c r="J96" s="21"/>
      <c r="K96" s="20"/>
      <c r="L96" s="18"/>
      <c r="M96" s="18"/>
      <c r="N96" s="20"/>
      <c r="O96" s="20"/>
      <c r="P96" s="20"/>
      <c r="Q96" s="20"/>
      <c r="R96" s="20"/>
      <c r="S96" s="20"/>
      <c r="T96" s="20" t="e">
        <f t="shared" si="4"/>
        <v>#DIV/0!</v>
      </c>
      <c r="U96" s="20" t="e">
        <f t="shared" si="5"/>
        <v>#DIV/0!</v>
      </c>
      <c r="V96" s="4"/>
    </row>
  </sheetData>
  <mergeCells count="92">
    <mergeCell ref="C14:D14"/>
    <mergeCell ref="B2:C4"/>
    <mergeCell ref="D2:V4"/>
    <mergeCell ref="C6:D6"/>
    <mergeCell ref="X6:Y6"/>
    <mergeCell ref="C7:D7"/>
    <mergeCell ref="C8:D8"/>
    <mergeCell ref="C9:D9"/>
    <mergeCell ref="C10:D10"/>
    <mergeCell ref="C11:D11"/>
    <mergeCell ref="C12:D12"/>
    <mergeCell ref="C13:D13"/>
    <mergeCell ref="C26:D26"/>
    <mergeCell ref="C15:D15"/>
    <mergeCell ref="C16:D16"/>
    <mergeCell ref="C17:D17"/>
    <mergeCell ref="C18:D18"/>
    <mergeCell ref="C19:D19"/>
    <mergeCell ref="C20:D20"/>
    <mergeCell ref="C21:D21"/>
    <mergeCell ref="C22:D22"/>
    <mergeCell ref="C23:D23"/>
    <mergeCell ref="C24:D24"/>
    <mergeCell ref="C25:D25"/>
    <mergeCell ref="C38:D38"/>
    <mergeCell ref="C27:D27"/>
    <mergeCell ref="C28:D28"/>
    <mergeCell ref="C29:D29"/>
    <mergeCell ref="C30:D30"/>
    <mergeCell ref="C31:D31"/>
    <mergeCell ref="C32:D32"/>
    <mergeCell ref="C33:D33"/>
    <mergeCell ref="C34:D34"/>
    <mergeCell ref="C35:D35"/>
    <mergeCell ref="C36:D36"/>
    <mergeCell ref="C37:D37"/>
    <mergeCell ref="C50:D50"/>
    <mergeCell ref="C39:D39"/>
    <mergeCell ref="C40:D40"/>
    <mergeCell ref="C41:D41"/>
    <mergeCell ref="C42:D42"/>
    <mergeCell ref="C43:D43"/>
    <mergeCell ref="C44:D44"/>
    <mergeCell ref="C45:D45"/>
    <mergeCell ref="C46:D46"/>
    <mergeCell ref="C47:D47"/>
    <mergeCell ref="C48:D48"/>
    <mergeCell ref="C49:D49"/>
    <mergeCell ref="C63:D63"/>
    <mergeCell ref="C51:D51"/>
    <mergeCell ref="C52:D52"/>
    <mergeCell ref="C53:D53"/>
    <mergeCell ref="C54:D54"/>
    <mergeCell ref="C55:D55"/>
    <mergeCell ref="C56:D56"/>
    <mergeCell ref="C57:D57"/>
    <mergeCell ref="C58:D58"/>
    <mergeCell ref="C59:D59"/>
    <mergeCell ref="C60:D60"/>
    <mergeCell ref="B61:V62"/>
    <mergeCell ref="C75:D75"/>
    <mergeCell ref="C64:D64"/>
    <mergeCell ref="C65:D65"/>
    <mergeCell ref="C66:D66"/>
    <mergeCell ref="C67:D67"/>
    <mergeCell ref="C68:D68"/>
    <mergeCell ref="C69:D69"/>
    <mergeCell ref="C70:D70"/>
    <mergeCell ref="C71:D71"/>
    <mergeCell ref="C72:D72"/>
    <mergeCell ref="C73:D73"/>
    <mergeCell ref="C74:D74"/>
    <mergeCell ref="C88:D88"/>
    <mergeCell ref="C76:D76"/>
    <mergeCell ref="C77:D77"/>
    <mergeCell ref="C78:D78"/>
    <mergeCell ref="B79:V80"/>
    <mergeCell ref="C81:D81"/>
    <mergeCell ref="C82:D82"/>
    <mergeCell ref="C83:D83"/>
    <mergeCell ref="C84:D84"/>
    <mergeCell ref="C85:D85"/>
    <mergeCell ref="C86:D86"/>
    <mergeCell ref="C87:D87"/>
    <mergeCell ref="C95:D95"/>
    <mergeCell ref="C96:D96"/>
    <mergeCell ref="C89:D89"/>
    <mergeCell ref="C90:D90"/>
    <mergeCell ref="C91:D91"/>
    <mergeCell ref="C92:D92"/>
    <mergeCell ref="C93:D93"/>
    <mergeCell ref="C94:D94"/>
  </mergeCells>
  <conditionalFormatting sqref="N7:U60">
    <cfRule type="cellIs" dxfId="14" priority="13" operator="lessThan">
      <formula>0.7</formula>
    </cfRule>
    <cfRule type="cellIs" dxfId="13" priority="14" operator="between">
      <formula>0.7</formula>
      <formula>0.9</formula>
    </cfRule>
    <cfRule type="cellIs" dxfId="12" priority="15" operator="greaterThan">
      <formula>0.9</formula>
    </cfRule>
  </conditionalFormatting>
  <conditionalFormatting sqref="N64:U64 T65:U78">
    <cfRule type="cellIs" dxfId="11" priority="10" operator="lessThan">
      <formula>0.7</formula>
    </cfRule>
    <cfRule type="cellIs" dxfId="10" priority="11" operator="between">
      <formula>0.7</formula>
      <formula>0.9</formula>
    </cfRule>
    <cfRule type="cellIs" dxfId="9" priority="12" operator="greaterThan">
      <formula>0.9</formula>
    </cfRule>
  </conditionalFormatting>
  <conditionalFormatting sqref="N65:S78">
    <cfRule type="cellIs" dxfId="8" priority="7" operator="lessThan">
      <formula>0.7</formula>
    </cfRule>
    <cfRule type="cellIs" dxfId="7" priority="8" operator="between">
      <formula>0.7</formula>
      <formula>0.9</formula>
    </cfRule>
    <cfRule type="cellIs" dxfId="6" priority="9" operator="greaterThan">
      <formula>0.9</formula>
    </cfRule>
  </conditionalFormatting>
  <conditionalFormatting sqref="N82:U82 T83:U96">
    <cfRule type="cellIs" dxfId="5" priority="4" operator="lessThan">
      <formula>0.7</formula>
    </cfRule>
    <cfRule type="cellIs" dxfId="4" priority="5" operator="between">
      <formula>0.7</formula>
      <formula>0.9</formula>
    </cfRule>
    <cfRule type="cellIs" dxfId="3" priority="6" operator="greaterThan">
      <formula>0.9</formula>
    </cfRule>
  </conditionalFormatting>
  <conditionalFormatting sqref="N83:S96">
    <cfRule type="cellIs" dxfId="2" priority="1" operator="lessThan">
      <formula>0.7</formula>
    </cfRule>
    <cfRule type="cellIs" dxfId="1" priority="2" operator="between">
      <formula>0.7</formula>
      <formula>0.9</formula>
    </cfRule>
    <cfRule type="cellIs" dxfId="0" priority="3" operator="greaterThan">
      <formula>0.9</formula>
    </cfRule>
  </conditionalFormatting>
  <dataValidations count="5">
    <dataValidation type="list" allowBlank="1" showInputMessage="1" showErrorMessage="1" sqref="L7:L60 L64:L78 L82:L96" xr:uid="{AFE4D128-BBEA-D34E-9583-96FC585552C3}">
      <formula1>$AC$7:$AC$10</formula1>
    </dataValidation>
    <dataValidation type="list" allowBlank="1" showInputMessage="1" showErrorMessage="1" sqref="G82:G96 G7:G60 G64:G78" xr:uid="{67A8D24F-D453-CB4D-B3B3-08B645B1016B}">
      <formula1>$AA$7:$AA$11</formula1>
    </dataValidation>
    <dataValidation type="list" allowBlank="1" showInputMessage="1" showErrorMessage="1" sqref="H7:H60 H64:H78 H82:H96" xr:uid="{D61D86E4-4051-FC41-A860-266A3F4161EC}">
      <formula1>$AB$7:$AB$9</formula1>
    </dataValidation>
    <dataValidation type="list" allowBlank="1" showInputMessage="1" showErrorMessage="1" sqref="M7:M60 M64:M78 M82:M96" xr:uid="{6A60E4AD-B643-014C-83FB-6447BEAC796F}">
      <formula1>$AD$7:$AD$12</formula1>
    </dataValidation>
    <dataValidation type="list" allowBlank="1" showInputMessage="1" showErrorMessage="1" sqref="B7:B60 B64:B78 B82:B96" xr:uid="{68ADA1C9-1F7F-D34A-85A6-B1B0BCCEA32C}">
      <formula1>$AE$7:$AE$10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FDF72-36BC-5A4A-B3ED-AAD74020874A}">
  <dimension ref="B1:AE96"/>
  <sheetViews>
    <sheetView workbookViewId="0">
      <pane xSplit="5" ySplit="5" topLeftCell="J123" activePane="bottomRight" state="frozen"/>
      <selection pane="topRight" activeCell="E1" sqref="E1"/>
      <selection pane="bottomLeft" activeCell="A6" sqref="A6"/>
      <selection pane="bottomRight" activeCell="J64" sqref="J64"/>
    </sheetView>
  </sheetViews>
  <sheetFormatPr baseColWidth="10" defaultColWidth="10.875" defaultRowHeight="15.75"/>
  <cols>
    <col min="1" max="1" width="1.375" style="1" customWidth="1"/>
    <col min="2" max="3" width="17.625" style="1" customWidth="1"/>
    <col min="4" max="4" width="35" style="1" bestFit="1" customWidth="1"/>
    <col min="5" max="5" width="28.125" style="1" customWidth="1"/>
    <col min="6" max="6" width="42.5" style="1" customWidth="1"/>
    <col min="7" max="7" width="10" style="1" bestFit="1" customWidth="1"/>
    <col min="8" max="8" width="14.875" style="1" bestFit="1" customWidth="1"/>
    <col min="9" max="9" width="11" style="1" customWidth="1"/>
    <col min="10" max="10" width="17.875" style="1" customWidth="1"/>
    <col min="11" max="11" width="11" style="1" customWidth="1"/>
    <col min="12" max="12" width="14.875" style="1" customWidth="1"/>
    <col min="13" max="13" width="19.5" style="1" customWidth="1"/>
    <col min="14" max="19" width="8.625" style="1" customWidth="1"/>
    <col min="20" max="20" width="17.375" style="1" customWidth="1"/>
    <col min="21" max="21" width="20.5" style="1" customWidth="1"/>
    <col min="22" max="22" width="75.5" style="1" customWidth="1"/>
    <col min="23" max="23" width="17.125" style="48" customWidth="1"/>
    <col min="24" max="24" width="10.875" style="1"/>
    <col min="25" max="25" width="17.625" style="1" customWidth="1"/>
    <col min="26" max="26" width="10.875" style="1"/>
    <col min="27" max="31" width="10.875" style="1" hidden="1" customWidth="1"/>
    <col min="32" max="16384" width="10.875" style="1"/>
  </cols>
  <sheetData>
    <row r="1" spans="2:31" ht="6.95" customHeight="1"/>
    <row r="2" spans="2:31" ht="15.95" customHeight="1">
      <c r="B2" s="71"/>
      <c r="C2" s="72"/>
      <c r="D2" s="73" t="s">
        <v>7</v>
      </c>
      <c r="E2" s="74"/>
      <c r="F2" s="74"/>
      <c r="G2" s="74"/>
      <c r="H2" s="74"/>
      <c r="I2" s="74"/>
      <c r="J2" s="74"/>
      <c r="K2" s="74"/>
      <c r="L2" s="74"/>
      <c r="M2" s="74"/>
      <c r="N2" s="74"/>
      <c r="O2" s="74"/>
      <c r="P2" s="74"/>
      <c r="Q2" s="74"/>
      <c r="R2" s="74"/>
      <c r="S2" s="74"/>
      <c r="T2" s="74"/>
      <c r="U2" s="74"/>
      <c r="V2" s="74"/>
      <c r="W2" s="49"/>
    </row>
    <row r="3" spans="2:31">
      <c r="B3" s="71"/>
      <c r="C3" s="72"/>
      <c r="D3" s="73"/>
      <c r="E3" s="74"/>
      <c r="F3" s="74"/>
      <c r="G3" s="74"/>
      <c r="H3" s="74"/>
      <c r="I3" s="74"/>
      <c r="J3" s="74"/>
      <c r="K3" s="74"/>
      <c r="L3" s="74"/>
      <c r="M3" s="74"/>
      <c r="N3" s="74"/>
      <c r="O3" s="74"/>
      <c r="P3" s="74"/>
      <c r="Q3" s="74"/>
      <c r="R3" s="74"/>
      <c r="S3" s="74"/>
      <c r="T3" s="74"/>
      <c r="U3" s="74"/>
      <c r="V3" s="74"/>
      <c r="W3" s="49"/>
    </row>
    <row r="4" spans="2:31" ht="48" customHeight="1">
      <c r="B4" s="71"/>
      <c r="C4" s="72"/>
      <c r="D4" s="73"/>
      <c r="E4" s="74"/>
      <c r="F4" s="74"/>
      <c r="G4" s="74"/>
      <c r="H4" s="74"/>
      <c r="I4" s="74"/>
      <c r="J4" s="74"/>
      <c r="K4" s="74"/>
      <c r="L4" s="74"/>
      <c r="M4" s="74"/>
      <c r="N4" s="74"/>
      <c r="O4" s="74"/>
      <c r="P4" s="74"/>
      <c r="Q4" s="74"/>
      <c r="R4" s="74"/>
      <c r="S4" s="74"/>
      <c r="T4" s="74"/>
      <c r="U4" s="74"/>
      <c r="V4" s="74"/>
      <c r="W4" s="49"/>
    </row>
    <row r="5" spans="2:31" ht="5.0999999999999996" customHeight="1" thickBot="1">
      <c r="B5" s="2"/>
      <c r="C5" s="2"/>
      <c r="D5" s="2"/>
      <c r="E5" s="2"/>
      <c r="F5" s="2"/>
      <c r="G5" s="2"/>
      <c r="H5" s="2"/>
      <c r="I5" s="2"/>
      <c r="J5" s="2"/>
      <c r="K5" s="2"/>
      <c r="L5" s="2"/>
      <c r="M5" s="2"/>
    </row>
    <row r="6" spans="2:31" ht="42" customHeight="1" thickBot="1">
      <c r="B6" s="27" t="s">
        <v>44</v>
      </c>
      <c r="C6" s="75" t="s">
        <v>0</v>
      </c>
      <c r="D6" s="76"/>
      <c r="E6" s="6" t="s">
        <v>1</v>
      </c>
      <c r="F6" s="6" t="s">
        <v>2</v>
      </c>
      <c r="G6" s="6" t="s">
        <v>3</v>
      </c>
      <c r="H6" s="6" t="s">
        <v>6</v>
      </c>
      <c r="I6" s="6" t="s">
        <v>4</v>
      </c>
      <c r="J6" s="6" t="s">
        <v>11</v>
      </c>
      <c r="K6" s="6" t="s">
        <v>5</v>
      </c>
      <c r="L6" s="6" t="s">
        <v>12</v>
      </c>
      <c r="M6" s="6" t="s">
        <v>13</v>
      </c>
      <c r="N6" s="6" t="s">
        <v>26</v>
      </c>
      <c r="O6" s="6" t="s">
        <v>27</v>
      </c>
      <c r="P6" s="6" t="s">
        <v>28</v>
      </c>
      <c r="Q6" s="6" t="s">
        <v>29</v>
      </c>
      <c r="R6" s="6" t="s">
        <v>30</v>
      </c>
      <c r="S6" s="6" t="s">
        <v>31</v>
      </c>
      <c r="T6" s="6" t="s">
        <v>23</v>
      </c>
      <c r="U6" s="47" t="s">
        <v>24</v>
      </c>
      <c r="V6" s="59" t="s">
        <v>25</v>
      </c>
      <c r="W6" s="50"/>
      <c r="X6" s="77" t="s">
        <v>41</v>
      </c>
      <c r="Y6" s="77"/>
      <c r="AA6" s="1" t="s">
        <v>3</v>
      </c>
      <c r="AB6" s="1" t="s">
        <v>6</v>
      </c>
      <c r="AC6" s="1" t="s">
        <v>12</v>
      </c>
      <c r="AD6" s="1" t="s">
        <v>32</v>
      </c>
      <c r="AE6" s="1" t="s">
        <v>44</v>
      </c>
    </row>
    <row r="7" spans="2:31" ht="142.5" customHeight="1">
      <c r="B7" s="23" t="s">
        <v>49</v>
      </c>
      <c r="C7" s="78" t="s">
        <v>162</v>
      </c>
      <c r="D7" s="78"/>
      <c r="E7" s="14" t="s">
        <v>163</v>
      </c>
      <c r="F7" s="14" t="s">
        <v>164</v>
      </c>
      <c r="G7" s="12" t="s">
        <v>8</v>
      </c>
      <c r="H7" s="12" t="s">
        <v>14</v>
      </c>
      <c r="I7" s="15">
        <v>0</v>
      </c>
      <c r="J7" s="13" t="s">
        <v>165</v>
      </c>
      <c r="K7" s="15">
        <v>1</v>
      </c>
      <c r="L7" s="12" t="s">
        <v>33</v>
      </c>
      <c r="M7" s="12" t="s">
        <v>17</v>
      </c>
      <c r="N7" s="15">
        <v>1.25</v>
      </c>
      <c r="O7" s="15">
        <v>1.1399999999999999</v>
      </c>
      <c r="P7" s="15">
        <v>1.2</v>
      </c>
      <c r="Q7" s="15"/>
      <c r="R7" s="15"/>
      <c r="S7" s="15"/>
      <c r="T7" s="15">
        <f>AVERAGE(N7:S7)</f>
        <v>1.1966666666666665</v>
      </c>
      <c r="U7" s="54">
        <f>T7/K7</f>
        <v>1.1966666666666665</v>
      </c>
      <c r="V7" s="21" t="s">
        <v>235</v>
      </c>
      <c r="W7" s="51"/>
      <c r="X7" s="8" t="s">
        <v>35</v>
      </c>
      <c r="Y7" s="44" t="s">
        <v>38</v>
      </c>
      <c r="AA7" s="3" t="s">
        <v>8</v>
      </c>
      <c r="AB7" s="3" t="s">
        <v>14</v>
      </c>
      <c r="AC7" s="3" t="s">
        <v>33</v>
      </c>
      <c r="AD7" s="3" t="s">
        <v>17</v>
      </c>
      <c r="AE7" s="1" t="s">
        <v>45</v>
      </c>
    </row>
    <row r="8" spans="2:31" ht="15.95" customHeight="1">
      <c r="B8" s="16"/>
      <c r="C8" s="70"/>
      <c r="D8" s="70"/>
      <c r="E8" s="4"/>
      <c r="F8" s="4"/>
      <c r="G8" s="4"/>
      <c r="H8" s="4"/>
      <c r="I8" s="11"/>
      <c r="J8" s="4"/>
      <c r="K8" s="11"/>
      <c r="L8" s="4"/>
      <c r="M8" s="4"/>
      <c r="N8" s="11"/>
      <c r="O8" s="11"/>
      <c r="P8" s="11"/>
      <c r="Q8" s="11"/>
      <c r="R8" s="11"/>
      <c r="S8" s="11"/>
      <c r="T8" s="11" t="e">
        <f t="shared" ref="T8:T60" si="0">AVERAGE(N8:S8)</f>
        <v>#DIV/0!</v>
      </c>
      <c r="U8" s="55" t="e">
        <f t="shared" ref="U8:U60" si="1">T8/K8</f>
        <v>#DIV/0!</v>
      </c>
      <c r="V8" s="4"/>
      <c r="X8" s="9" t="s">
        <v>36</v>
      </c>
      <c r="Y8" s="44" t="s">
        <v>39</v>
      </c>
      <c r="AA8" s="3" t="s">
        <v>9</v>
      </c>
      <c r="AB8" s="3" t="s">
        <v>15</v>
      </c>
      <c r="AC8" s="3" t="s">
        <v>34</v>
      </c>
      <c r="AD8" s="3" t="s">
        <v>18</v>
      </c>
      <c r="AE8" s="1" t="s">
        <v>48</v>
      </c>
    </row>
    <row r="9" spans="2:31" ht="15.95" customHeight="1">
      <c r="B9" s="16"/>
      <c r="C9" s="70"/>
      <c r="D9" s="70"/>
      <c r="E9" s="4"/>
      <c r="F9" s="4"/>
      <c r="G9" s="4"/>
      <c r="H9" s="4"/>
      <c r="I9" s="11"/>
      <c r="J9" s="4"/>
      <c r="K9" s="11"/>
      <c r="L9" s="4"/>
      <c r="M9" s="4"/>
      <c r="N9" s="11"/>
      <c r="O9" s="11"/>
      <c r="P9" s="11"/>
      <c r="Q9" s="11"/>
      <c r="R9" s="11"/>
      <c r="S9" s="11"/>
      <c r="T9" s="11" t="e">
        <f t="shared" si="0"/>
        <v>#DIV/0!</v>
      </c>
      <c r="U9" s="55" t="e">
        <f t="shared" si="1"/>
        <v>#DIV/0!</v>
      </c>
      <c r="V9" s="4"/>
      <c r="X9" s="10" t="s">
        <v>37</v>
      </c>
      <c r="Y9" s="44" t="s">
        <v>40</v>
      </c>
      <c r="AA9" s="3" t="s">
        <v>10</v>
      </c>
      <c r="AB9" s="3" t="s">
        <v>16</v>
      </c>
      <c r="AC9" s="3" t="s">
        <v>51</v>
      </c>
      <c r="AD9" s="3" t="s">
        <v>19</v>
      </c>
      <c r="AE9" s="1" t="s">
        <v>49</v>
      </c>
    </row>
    <row r="10" spans="2:31">
      <c r="B10" s="16"/>
      <c r="C10" s="70"/>
      <c r="D10" s="70"/>
      <c r="E10" s="4"/>
      <c r="F10" s="4"/>
      <c r="G10" s="4"/>
      <c r="H10" s="4"/>
      <c r="I10" s="11"/>
      <c r="J10" s="4"/>
      <c r="K10" s="11"/>
      <c r="L10" s="4"/>
      <c r="M10" s="4"/>
      <c r="N10" s="11"/>
      <c r="O10" s="11"/>
      <c r="P10" s="11"/>
      <c r="Q10" s="11"/>
      <c r="R10" s="11"/>
      <c r="S10" s="11"/>
      <c r="T10" s="11" t="e">
        <f t="shared" si="0"/>
        <v>#DIV/0!</v>
      </c>
      <c r="U10" s="55" t="e">
        <f t="shared" si="1"/>
        <v>#DIV/0!</v>
      </c>
      <c r="V10" s="4"/>
      <c r="AA10" s="3" t="s">
        <v>161</v>
      </c>
      <c r="AB10" s="3"/>
      <c r="AC10" s="3" t="s">
        <v>52</v>
      </c>
      <c r="AD10" s="3" t="s">
        <v>20</v>
      </c>
      <c r="AE10" s="1" t="s">
        <v>50</v>
      </c>
    </row>
    <row r="11" spans="2:31">
      <c r="B11" s="7"/>
      <c r="C11" s="70"/>
      <c r="D11" s="70"/>
      <c r="E11" s="4"/>
      <c r="F11" s="4"/>
      <c r="G11" s="4"/>
      <c r="H11" s="4"/>
      <c r="I11" s="11"/>
      <c r="J11" s="4"/>
      <c r="K11" s="11"/>
      <c r="L11" s="4"/>
      <c r="M11" s="4"/>
      <c r="N11" s="11"/>
      <c r="O11" s="11"/>
      <c r="P11" s="11"/>
      <c r="Q11" s="11"/>
      <c r="R11" s="11"/>
      <c r="S11" s="11"/>
      <c r="T11" s="11" t="e">
        <f t="shared" si="0"/>
        <v>#DIV/0!</v>
      </c>
      <c r="U11" s="55" t="e">
        <f t="shared" si="1"/>
        <v>#DIV/0!</v>
      </c>
      <c r="V11" s="4"/>
      <c r="AA11" s="3" t="s">
        <v>238</v>
      </c>
      <c r="AB11" s="3"/>
      <c r="AC11" s="3"/>
      <c r="AD11" s="3" t="s">
        <v>21</v>
      </c>
    </row>
    <row r="12" spans="2:31">
      <c r="B12" s="7"/>
      <c r="C12" s="70"/>
      <c r="D12" s="70"/>
      <c r="E12" s="4"/>
      <c r="F12" s="4"/>
      <c r="G12" s="4"/>
      <c r="H12" s="4"/>
      <c r="I12" s="11"/>
      <c r="J12" s="4"/>
      <c r="K12" s="11"/>
      <c r="L12" s="4"/>
      <c r="M12" s="4"/>
      <c r="N12" s="11"/>
      <c r="O12" s="11"/>
      <c r="P12" s="11"/>
      <c r="Q12" s="11"/>
      <c r="R12" s="11"/>
      <c r="S12" s="11"/>
      <c r="T12" s="11" t="e">
        <f t="shared" si="0"/>
        <v>#DIV/0!</v>
      </c>
      <c r="U12" s="55" t="e">
        <f t="shared" si="1"/>
        <v>#DIV/0!</v>
      </c>
      <c r="V12" s="4"/>
      <c r="AA12" s="3"/>
      <c r="AB12" s="3"/>
      <c r="AC12" s="3"/>
      <c r="AD12" s="3" t="s">
        <v>22</v>
      </c>
    </row>
    <row r="13" spans="2:31">
      <c r="B13" s="7"/>
      <c r="C13" s="70"/>
      <c r="D13" s="70"/>
      <c r="E13" s="4"/>
      <c r="F13" s="4"/>
      <c r="G13" s="4"/>
      <c r="H13" s="4"/>
      <c r="I13" s="11"/>
      <c r="J13" s="4"/>
      <c r="K13" s="11"/>
      <c r="L13" s="4"/>
      <c r="M13" s="4"/>
      <c r="N13" s="11"/>
      <c r="O13" s="11"/>
      <c r="P13" s="11"/>
      <c r="Q13" s="11"/>
      <c r="R13" s="11"/>
      <c r="S13" s="11"/>
      <c r="T13" s="11" t="e">
        <f t="shared" si="0"/>
        <v>#DIV/0!</v>
      </c>
      <c r="U13" s="55" t="e">
        <f t="shared" si="1"/>
        <v>#DIV/0!</v>
      </c>
      <c r="V13" s="4"/>
    </row>
    <row r="14" spans="2:31">
      <c r="B14" s="7"/>
      <c r="C14" s="70"/>
      <c r="D14" s="70"/>
      <c r="E14" s="4"/>
      <c r="F14" s="4"/>
      <c r="G14" s="4"/>
      <c r="H14" s="4"/>
      <c r="I14" s="11"/>
      <c r="J14" s="4"/>
      <c r="K14" s="11"/>
      <c r="L14" s="4"/>
      <c r="M14" s="4"/>
      <c r="N14" s="11"/>
      <c r="O14" s="11"/>
      <c r="P14" s="11"/>
      <c r="Q14" s="11"/>
      <c r="R14" s="11"/>
      <c r="S14" s="11"/>
      <c r="T14" s="11" t="e">
        <f t="shared" si="0"/>
        <v>#DIV/0!</v>
      </c>
      <c r="U14" s="55" t="e">
        <f t="shared" si="1"/>
        <v>#DIV/0!</v>
      </c>
      <c r="V14" s="4"/>
    </row>
    <row r="15" spans="2:31">
      <c r="B15" s="7"/>
      <c r="C15" s="70"/>
      <c r="D15" s="70"/>
      <c r="E15" s="4"/>
      <c r="F15" s="4"/>
      <c r="G15" s="4"/>
      <c r="H15" s="4"/>
      <c r="I15" s="11"/>
      <c r="J15" s="4"/>
      <c r="K15" s="11"/>
      <c r="L15" s="4"/>
      <c r="M15" s="4"/>
      <c r="N15" s="11"/>
      <c r="O15" s="11"/>
      <c r="P15" s="11"/>
      <c r="Q15" s="11"/>
      <c r="R15" s="11"/>
      <c r="S15" s="11"/>
      <c r="T15" s="11" t="e">
        <f t="shared" si="0"/>
        <v>#DIV/0!</v>
      </c>
      <c r="U15" s="55" t="e">
        <f t="shared" si="1"/>
        <v>#DIV/0!</v>
      </c>
      <c r="V15" s="4"/>
    </row>
    <row r="16" spans="2:31">
      <c r="B16" s="7"/>
      <c r="C16" s="70"/>
      <c r="D16" s="70"/>
      <c r="E16" s="4"/>
      <c r="F16" s="4"/>
      <c r="G16" s="4"/>
      <c r="H16" s="4"/>
      <c r="I16" s="11"/>
      <c r="J16" s="4"/>
      <c r="K16" s="11"/>
      <c r="L16" s="4"/>
      <c r="M16" s="4"/>
      <c r="N16" s="11"/>
      <c r="O16" s="11"/>
      <c r="P16" s="11"/>
      <c r="Q16" s="11"/>
      <c r="R16" s="11"/>
      <c r="S16" s="11"/>
      <c r="T16" s="11" t="e">
        <f t="shared" si="0"/>
        <v>#DIV/0!</v>
      </c>
      <c r="U16" s="55" t="e">
        <f t="shared" si="1"/>
        <v>#DIV/0!</v>
      </c>
      <c r="V16" s="4"/>
    </row>
    <row r="17" spans="2:22">
      <c r="B17" s="7"/>
      <c r="C17" s="70"/>
      <c r="D17" s="70"/>
      <c r="E17" s="4"/>
      <c r="F17" s="4"/>
      <c r="G17" s="4"/>
      <c r="H17" s="4"/>
      <c r="I17" s="11"/>
      <c r="J17" s="4"/>
      <c r="K17" s="11"/>
      <c r="L17" s="4"/>
      <c r="M17" s="4"/>
      <c r="N17" s="11"/>
      <c r="O17" s="11"/>
      <c r="P17" s="11"/>
      <c r="Q17" s="11"/>
      <c r="R17" s="11"/>
      <c r="S17" s="11"/>
      <c r="T17" s="11" t="e">
        <f t="shared" si="0"/>
        <v>#DIV/0!</v>
      </c>
      <c r="U17" s="55" t="e">
        <f t="shared" si="1"/>
        <v>#DIV/0!</v>
      </c>
      <c r="V17" s="4"/>
    </row>
    <row r="18" spans="2:22">
      <c r="B18" s="7"/>
      <c r="C18" s="70"/>
      <c r="D18" s="70"/>
      <c r="E18" s="4"/>
      <c r="F18" s="4"/>
      <c r="G18" s="4"/>
      <c r="H18" s="4"/>
      <c r="I18" s="11"/>
      <c r="J18" s="4"/>
      <c r="K18" s="11"/>
      <c r="L18" s="4"/>
      <c r="M18" s="4"/>
      <c r="N18" s="11"/>
      <c r="O18" s="11"/>
      <c r="P18" s="11"/>
      <c r="Q18" s="11"/>
      <c r="R18" s="11"/>
      <c r="S18" s="11"/>
      <c r="T18" s="11" t="e">
        <f t="shared" si="0"/>
        <v>#DIV/0!</v>
      </c>
      <c r="U18" s="55" t="e">
        <f t="shared" si="1"/>
        <v>#DIV/0!</v>
      </c>
      <c r="V18" s="4"/>
    </row>
    <row r="19" spans="2:22">
      <c r="B19" s="7"/>
      <c r="C19" s="70"/>
      <c r="D19" s="70"/>
      <c r="E19" s="4"/>
      <c r="F19" s="4"/>
      <c r="G19" s="4"/>
      <c r="H19" s="4"/>
      <c r="I19" s="11"/>
      <c r="J19" s="4"/>
      <c r="K19" s="11"/>
      <c r="L19" s="4"/>
      <c r="M19" s="4"/>
      <c r="N19" s="11"/>
      <c r="O19" s="11"/>
      <c r="P19" s="11"/>
      <c r="Q19" s="11"/>
      <c r="R19" s="11"/>
      <c r="S19" s="11"/>
      <c r="T19" s="11" t="e">
        <f t="shared" si="0"/>
        <v>#DIV/0!</v>
      </c>
      <c r="U19" s="55" t="e">
        <f t="shared" si="1"/>
        <v>#DIV/0!</v>
      </c>
      <c r="V19" s="4"/>
    </row>
    <row r="20" spans="2:22">
      <c r="B20" s="7"/>
      <c r="C20" s="70"/>
      <c r="D20" s="70"/>
      <c r="E20" s="4"/>
      <c r="F20" s="4"/>
      <c r="G20" s="4"/>
      <c r="H20" s="4"/>
      <c r="I20" s="11"/>
      <c r="J20" s="4"/>
      <c r="K20" s="11"/>
      <c r="L20" s="4"/>
      <c r="M20" s="4"/>
      <c r="N20" s="11"/>
      <c r="O20" s="11"/>
      <c r="P20" s="11"/>
      <c r="Q20" s="11"/>
      <c r="R20" s="11"/>
      <c r="S20" s="11"/>
      <c r="T20" s="11" t="e">
        <f t="shared" si="0"/>
        <v>#DIV/0!</v>
      </c>
      <c r="U20" s="55" t="e">
        <f t="shared" si="1"/>
        <v>#DIV/0!</v>
      </c>
      <c r="V20" s="4"/>
    </row>
    <row r="21" spans="2:22">
      <c r="B21" s="7"/>
      <c r="C21" s="70"/>
      <c r="D21" s="70"/>
      <c r="E21" s="4"/>
      <c r="F21" s="4"/>
      <c r="G21" s="4"/>
      <c r="H21" s="4"/>
      <c r="I21" s="11"/>
      <c r="J21" s="4"/>
      <c r="K21" s="11"/>
      <c r="L21" s="4"/>
      <c r="M21" s="4"/>
      <c r="N21" s="11"/>
      <c r="O21" s="11"/>
      <c r="P21" s="11"/>
      <c r="Q21" s="11"/>
      <c r="R21" s="11"/>
      <c r="S21" s="11"/>
      <c r="T21" s="11" t="e">
        <f t="shared" si="0"/>
        <v>#DIV/0!</v>
      </c>
      <c r="U21" s="55" t="e">
        <f t="shared" si="1"/>
        <v>#DIV/0!</v>
      </c>
      <c r="V21" s="4"/>
    </row>
    <row r="22" spans="2:22">
      <c r="B22" s="7"/>
      <c r="C22" s="70"/>
      <c r="D22" s="70"/>
      <c r="E22" s="4"/>
      <c r="F22" s="4"/>
      <c r="G22" s="4"/>
      <c r="H22" s="4"/>
      <c r="I22" s="11"/>
      <c r="J22" s="4"/>
      <c r="K22" s="11"/>
      <c r="L22" s="4"/>
      <c r="M22" s="4"/>
      <c r="N22" s="11"/>
      <c r="O22" s="11"/>
      <c r="P22" s="11"/>
      <c r="Q22" s="11"/>
      <c r="R22" s="11"/>
      <c r="S22" s="11"/>
      <c r="T22" s="11" t="e">
        <f t="shared" si="0"/>
        <v>#DIV/0!</v>
      </c>
      <c r="U22" s="55" t="e">
        <f t="shared" si="1"/>
        <v>#DIV/0!</v>
      </c>
      <c r="V22" s="4"/>
    </row>
    <row r="23" spans="2:22">
      <c r="B23" s="7"/>
      <c r="C23" s="70"/>
      <c r="D23" s="70"/>
      <c r="E23" s="4"/>
      <c r="F23" s="4"/>
      <c r="G23" s="4"/>
      <c r="H23" s="4"/>
      <c r="I23" s="11"/>
      <c r="J23" s="4"/>
      <c r="K23" s="11"/>
      <c r="L23" s="4"/>
      <c r="M23" s="4"/>
      <c r="N23" s="11"/>
      <c r="O23" s="11"/>
      <c r="P23" s="11"/>
      <c r="Q23" s="11"/>
      <c r="R23" s="11"/>
      <c r="S23" s="11"/>
      <c r="T23" s="11" t="e">
        <f t="shared" si="0"/>
        <v>#DIV/0!</v>
      </c>
      <c r="U23" s="55" t="e">
        <f t="shared" si="1"/>
        <v>#DIV/0!</v>
      </c>
      <c r="V23" s="4"/>
    </row>
    <row r="24" spans="2:22">
      <c r="B24" s="7"/>
      <c r="C24" s="70"/>
      <c r="D24" s="70"/>
      <c r="E24" s="4"/>
      <c r="F24" s="4"/>
      <c r="G24" s="4"/>
      <c r="H24" s="4"/>
      <c r="I24" s="11"/>
      <c r="J24" s="4"/>
      <c r="K24" s="11"/>
      <c r="L24" s="4"/>
      <c r="M24" s="4"/>
      <c r="N24" s="11"/>
      <c r="O24" s="11"/>
      <c r="P24" s="11"/>
      <c r="Q24" s="11"/>
      <c r="R24" s="11"/>
      <c r="S24" s="11"/>
      <c r="T24" s="11" t="e">
        <f t="shared" si="0"/>
        <v>#DIV/0!</v>
      </c>
      <c r="U24" s="55" t="e">
        <f t="shared" si="1"/>
        <v>#DIV/0!</v>
      </c>
      <c r="V24" s="4"/>
    </row>
    <row r="25" spans="2:22">
      <c r="B25" s="7"/>
      <c r="C25" s="70"/>
      <c r="D25" s="70"/>
      <c r="E25" s="4"/>
      <c r="F25" s="4"/>
      <c r="G25" s="4"/>
      <c r="H25" s="4"/>
      <c r="I25" s="11"/>
      <c r="J25" s="4"/>
      <c r="K25" s="11"/>
      <c r="L25" s="4"/>
      <c r="M25" s="4"/>
      <c r="N25" s="11"/>
      <c r="O25" s="11"/>
      <c r="P25" s="11"/>
      <c r="Q25" s="11"/>
      <c r="R25" s="11"/>
      <c r="S25" s="11"/>
      <c r="T25" s="11" t="e">
        <f t="shared" si="0"/>
        <v>#DIV/0!</v>
      </c>
      <c r="U25" s="55" t="e">
        <f t="shared" si="1"/>
        <v>#DIV/0!</v>
      </c>
      <c r="V25" s="4"/>
    </row>
    <row r="26" spans="2:22">
      <c r="B26" s="7"/>
      <c r="C26" s="70"/>
      <c r="D26" s="70"/>
      <c r="E26" s="4"/>
      <c r="F26" s="4"/>
      <c r="G26" s="4"/>
      <c r="H26" s="4"/>
      <c r="I26" s="11"/>
      <c r="J26" s="4"/>
      <c r="K26" s="11"/>
      <c r="L26" s="4"/>
      <c r="M26" s="4"/>
      <c r="N26" s="11"/>
      <c r="O26" s="11"/>
      <c r="P26" s="11"/>
      <c r="Q26" s="11"/>
      <c r="R26" s="11"/>
      <c r="S26" s="11"/>
      <c r="T26" s="11" t="e">
        <f t="shared" si="0"/>
        <v>#DIV/0!</v>
      </c>
      <c r="U26" s="55" t="e">
        <f t="shared" si="1"/>
        <v>#DIV/0!</v>
      </c>
      <c r="V26" s="4"/>
    </row>
    <row r="27" spans="2:22">
      <c r="B27" s="7"/>
      <c r="C27" s="70"/>
      <c r="D27" s="70"/>
      <c r="E27" s="4"/>
      <c r="F27" s="4"/>
      <c r="G27" s="4"/>
      <c r="H27" s="4"/>
      <c r="I27" s="11"/>
      <c r="J27" s="4"/>
      <c r="K27" s="11"/>
      <c r="L27" s="4"/>
      <c r="M27" s="4"/>
      <c r="N27" s="11"/>
      <c r="O27" s="11"/>
      <c r="P27" s="11"/>
      <c r="Q27" s="11"/>
      <c r="R27" s="11"/>
      <c r="S27" s="11"/>
      <c r="T27" s="11" t="e">
        <f t="shared" si="0"/>
        <v>#DIV/0!</v>
      </c>
      <c r="U27" s="55" t="e">
        <f t="shared" si="1"/>
        <v>#DIV/0!</v>
      </c>
      <c r="V27" s="4"/>
    </row>
    <row r="28" spans="2:22">
      <c r="B28" s="7"/>
      <c r="C28" s="70"/>
      <c r="D28" s="70"/>
      <c r="E28" s="4"/>
      <c r="F28" s="4"/>
      <c r="G28" s="4"/>
      <c r="H28" s="4"/>
      <c r="I28" s="11"/>
      <c r="J28" s="4"/>
      <c r="K28" s="11"/>
      <c r="L28" s="4"/>
      <c r="M28" s="4"/>
      <c r="N28" s="11"/>
      <c r="O28" s="11"/>
      <c r="P28" s="11"/>
      <c r="Q28" s="11"/>
      <c r="R28" s="11"/>
      <c r="S28" s="11"/>
      <c r="T28" s="11" t="e">
        <f t="shared" si="0"/>
        <v>#DIV/0!</v>
      </c>
      <c r="U28" s="55" t="e">
        <f t="shared" si="1"/>
        <v>#DIV/0!</v>
      </c>
      <c r="V28" s="4"/>
    </row>
    <row r="29" spans="2:22">
      <c r="B29" s="7"/>
      <c r="C29" s="70"/>
      <c r="D29" s="70"/>
      <c r="E29" s="4"/>
      <c r="F29" s="4"/>
      <c r="G29" s="4"/>
      <c r="H29" s="4"/>
      <c r="I29" s="11"/>
      <c r="J29" s="4"/>
      <c r="K29" s="11"/>
      <c r="L29" s="4"/>
      <c r="M29" s="4"/>
      <c r="N29" s="11"/>
      <c r="O29" s="11"/>
      <c r="P29" s="11"/>
      <c r="Q29" s="11"/>
      <c r="R29" s="11"/>
      <c r="S29" s="11"/>
      <c r="T29" s="11" t="e">
        <f t="shared" si="0"/>
        <v>#DIV/0!</v>
      </c>
      <c r="U29" s="55" t="e">
        <f t="shared" si="1"/>
        <v>#DIV/0!</v>
      </c>
      <c r="V29" s="4"/>
    </row>
    <row r="30" spans="2:22">
      <c r="B30" s="7"/>
      <c r="C30" s="70"/>
      <c r="D30" s="70"/>
      <c r="E30" s="4"/>
      <c r="F30" s="4"/>
      <c r="G30" s="4"/>
      <c r="H30" s="4"/>
      <c r="I30" s="11"/>
      <c r="J30" s="4"/>
      <c r="K30" s="11"/>
      <c r="L30" s="4"/>
      <c r="M30" s="4"/>
      <c r="N30" s="11"/>
      <c r="O30" s="11"/>
      <c r="P30" s="11"/>
      <c r="Q30" s="11"/>
      <c r="R30" s="11"/>
      <c r="S30" s="11"/>
      <c r="T30" s="11" t="e">
        <f t="shared" si="0"/>
        <v>#DIV/0!</v>
      </c>
      <c r="U30" s="55" t="e">
        <f t="shared" si="1"/>
        <v>#DIV/0!</v>
      </c>
      <c r="V30" s="4"/>
    </row>
    <row r="31" spans="2:22">
      <c r="B31" s="7"/>
      <c r="C31" s="70"/>
      <c r="D31" s="70"/>
      <c r="E31" s="4"/>
      <c r="F31" s="4"/>
      <c r="G31" s="4"/>
      <c r="H31" s="4"/>
      <c r="I31" s="11"/>
      <c r="J31" s="4"/>
      <c r="K31" s="11"/>
      <c r="L31" s="4"/>
      <c r="M31" s="4"/>
      <c r="N31" s="11"/>
      <c r="O31" s="11"/>
      <c r="P31" s="11"/>
      <c r="Q31" s="11"/>
      <c r="R31" s="11"/>
      <c r="S31" s="11"/>
      <c r="T31" s="11" t="e">
        <f t="shared" si="0"/>
        <v>#DIV/0!</v>
      </c>
      <c r="U31" s="55" t="e">
        <f t="shared" si="1"/>
        <v>#DIV/0!</v>
      </c>
      <c r="V31" s="4"/>
    </row>
    <row r="32" spans="2:22">
      <c r="B32" s="7"/>
      <c r="C32" s="70"/>
      <c r="D32" s="70"/>
      <c r="E32" s="4"/>
      <c r="F32" s="4"/>
      <c r="G32" s="4"/>
      <c r="H32" s="4"/>
      <c r="I32" s="11"/>
      <c r="J32" s="4"/>
      <c r="K32" s="11"/>
      <c r="L32" s="4"/>
      <c r="M32" s="4"/>
      <c r="N32" s="11"/>
      <c r="O32" s="11"/>
      <c r="P32" s="11"/>
      <c r="Q32" s="11"/>
      <c r="R32" s="11"/>
      <c r="S32" s="11"/>
      <c r="T32" s="11" t="e">
        <f t="shared" si="0"/>
        <v>#DIV/0!</v>
      </c>
      <c r="U32" s="55" t="e">
        <f t="shared" si="1"/>
        <v>#DIV/0!</v>
      </c>
      <c r="V32" s="4"/>
    </row>
    <row r="33" spans="2:22">
      <c r="B33" s="7"/>
      <c r="C33" s="70"/>
      <c r="D33" s="70"/>
      <c r="E33" s="4"/>
      <c r="F33" s="4"/>
      <c r="G33" s="4"/>
      <c r="H33" s="4"/>
      <c r="I33" s="11"/>
      <c r="J33" s="4"/>
      <c r="K33" s="11"/>
      <c r="L33" s="4"/>
      <c r="M33" s="4"/>
      <c r="N33" s="11"/>
      <c r="O33" s="11"/>
      <c r="P33" s="11"/>
      <c r="Q33" s="11"/>
      <c r="R33" s="11"/>
      <c r="S33" s="11"/>
      <c r="T33" s="11" t="e">
        <f t="shared" si="0"/>
        <v>#DIV/0!</v>
      </c>
      <c r="U33" s="55" t="e">
        <f t="shared" si="1"/>
        <v>#DIV/0!</v>
      </c>
      <c r="V33" s="4"/>
    </row>
    <row r="34" spans="2:22">
      <c r="B34" s="7"/>
      <c r="C34" s="70"/>
      <c r="D34" s="70"/>
      <c r="E34" s="4"/>
      <c r="F34" s="4"/>
      <c r="G34" s="4"/>
      <c r="H34" s="4"/>
      <c r="I34" s="11"/>
      <c r="J34" s="4"/>
      <c r="K34" s="11"/>
      <c r="L34" s="4"/>
      <c r="M34" s="4"/>
      <c r="N34" s="11"/>
      <c r="O34" s="11"/>
      <c r="P34" s="11"/>
      <c r="Q34" s="11"/>
      <c r="R34" s="11"/>
      <c r="S34" s="11"/>
      <c r="T34" s="11" t="e">
        <f t="shared" si="0"/>
        <v>#DIV/0!</v>
      </c>
      <c r="U34" s="55" t="e">
        <f t="shared" si="1"/>
        <v>#DIV/0!</v>
      </c>
      <c r="V34" s="4"/>
    </row>
    <row r="35" spans="2:22">
      <c r="B35" s="7"/>
      <c r="C35" s="70"/>
      <c r="D35" s="70"/>
      <c r="E35" s="4"/>
      <c r="F35" s="4"/>
      <c r="G35" s="4"/>
      <c r="H35" s="4"/>
      <c r="I35" s="11"/>
      <c r="J35" s="4"/>
      <c r="K35" s="11"/>
      <c r="L35" s="4"/>
      <c r="M35" s="4"/>
      <c r="N35" s="11"/>
      <c r="O35" s="11"/>
      <c r="P35" s="11"/>
      <c r="Q35" s="11"/>
      <c r="R35" s="11"/>
      <c r="S35" s="11"/>
      <c r="T35" s="11" t="e">
        <f t="shared" si="0"/>
        <v>#DIV/0!</v>
      </c>
      <c r="U35" s="55" t="e">
        <f t="shared" si="1"/>
        <v>#DIV/0!</v>
      </c>
      <c r="V35" s="4"/>
    </row>
    <row r="36" spans="2:22">
      <c r="B36" s="7"/>
      <c r="C36" s="70"/>
      <c r="D36" s="70"/>
      <c r="E36" s="4"/>
      <c r="F36" s="4"/>
      <c r="G36" s="4"/>
      <c r="H36" s="4"/>
      <c r="I36" s="11"/>
      <c r="J36" s="4"/>
      <c r="K36" s="11"/>
      <c r="L36" s="4"/>
      <c r="M36" s="4"/>
      <c r="N36" s="11"/>
      <c r="O36" s="11"/>
      <c r="P36" s="11"/>
      <c r="Q36" s="11"/>
      <c r="R36" s="11"/>
      <c r="S36" s="11"/>
      <c r="T36" s="11" t="e">
        <f t="shared" si="0"/>
        <v>#DIV/0!</v>
      </c>
      <c r="U36" s="55" t="e">
        <f t="shared" si="1"/>
        <v>#DIV/0!</v>
      </c>
      <c r="V36" s="4"/>
    </row>
    <row r="37" spans="2:22">
      <c r="B37" s="7"/>
      <c r="C37" s="70"/>
      <c r="D37" s="70"/>
      <c r="E37" s="4"/>
      <c r="F37" s="4"/>
      <c r="G37" s="4"/>
      <c r="H37" s="4"/>
      <c r="I37" s="11"/>
      <c r="J37" s="4"/>
      <c r="K37" s="11"/>
      <c r="L37" s="4"/>
      <c r="M37" s="4"/>
      <c r="N37" s="11"/>
      <c r="O37" s="11"/>
      <c r="P37" s="11"/>
      <c r="Q37" s="11"/>
      <c r="R37" s="11"/>
      <c r="S37" s="11"/>
      <c r="T37" s="11" t="e">
        <f t="shared" si="0"/>
        <v>#DIV/0!</v>
      </c>
      <c r="U37" s="55" t="e">
        <f t="shared" si="1"/>
        <v>#DIV/0!</v>
      </c>
      <c r="V37" s="4"/>
    </row>
    <row r="38" spans="2:22">
      <c r="B38" s="7"/>
      <c r="C38" s="70"/>
      <c r="D38" s="70"/>
      <c r="E38" s="4"/>
      <c r="F38" s="4"/>
      <c r="G38" s="4"/>
      <c r="H38" s="4"/>
      <c r="I38" s="11"/>
      <c r="J38" s="4"/>
      <c r="K38" s="11"/>
      <c r="L38" s="4"/>
      <c r="M38" s="4"/>
      <c r="N38" s="11"/>
      <c r="O38" s="11"/>
      <c r="P38" s="11"/>
      <c r="Q38" s="11"/>
      <c r="R38" s="11"/>
      <c r="S38" s="11"/>
      <c r="T38" s="11" t="e">
        <f t="shared" si="0"/>
        <v>#DIV/0!</v>
      </c>
      <c r="U38" s="55" t="e">
        <f t="shared" si="1"/>
        <v>#DIV/0!</v>
      </c>
      <c r="V38" s="4"/>
    </row>
    <row r="39" spans="2:22">
      <c r="B39" s="7"/>
      <c r="C39" s="70"/>
      <c r="D39" s="70"/>
      <c r="E39" s="4"/>
      <c r="F39" s="4"/>
      <c r="G39" s="4"/>
      <c r="H39" s="4"/>
      <c r="I39" s="11"/>
      <c r="J39" s="4"/>
      <c r="K39" s="11"/>
      <c r="L39" s="4"/>
      <c r="M39" s="4"/>
      <c r="N39" s="11"/>
      <c r="O39" s="11"/>
      <c r="P39" s="11"/>
      <c r="Q39" s="11"/>
      <c r="R39" s="11"/>
      <c r="S39" s="11"/>
      <c r="T39" s="11" t="e">
        <f t="shared" si="0"/>
        <v>#DIV/0!</v>
      </c>
      <c r="U39" s="55" t="e">
        <f t="shared" si="1"/>
        <v>#DIV/0!</v>
      </c>
      <c r="V39" s="4"/>
    </row>
    <row r="40" spans="2:22">
      <c r="B40" s="7"/>
      <c r="C40" s="70"/>
      <c r="D40" s="70"/>
      <c r="E40" s="4"/>
      <c r="F40" s="4"/>
      <c r="G40" s="4"/>
      <c r="H40" s="4"/>
      <c r="I40" s="11"/>
      <c r="J40" s="4"/>
      <c r="K40" s="11"/>
      <c r="L40" s="4"/>
      <c r="M40" s="4"/>
      <c r="N40" s="11"/>
      <c r="O40" s="11"/>
      <c r="P40" s="11"/>
      <c r="Q40" s="11"/>
      <c r="R40" s="11"/>
      <c r="S40" s="11"/>
      <c r="T40" s="11" t="e">
        <f t="shared" si="0"/>
        <v>#DIV/0!</v>
      </c>
      <c r="U40" s="55" t="e">
        <f t="shared" si="1"/>
        <v>#DIV/0!</v>
      </c>
      <c r="V40" s="4"/>
    </row>
    <row r="41" spans="2:22">
      <c r="B41" s="7"/>
      <c r="C41" s="70"/>
      <c r="D41" s="70"/>
      <c r="E41" s="4"/>
      <c r="F41" s="4"/>
      <c r="G41" s="4"/>
      <c r="H41" s="4"/>
      <c r="I41" s="11"/>
      <c r="J41" s="4"/>
      <c r="K41" s="11"/>
      <c r="L41" s="4"/>
      <c r="M41" s="4"/>
      <c r="N41" s="11"/>
      <c r="O41" s="11"/>
      <c r="P41" s="11"/>
      <c r="Q41" s="11"/>
      <c r="R41" s="11"/>
      <c r="S41" s="11"/>
      <c r="T41" s="11" t="e">
        <f t="shared" si="0"/>
        <v>#DIV/0!</v>
      </c>
      <c r="U41" s="55" t="e">
        <f t="shared" si="1"/>
        <v>#DIV/0!</v>
      </c>
      <c r="V41" s="4"/>
    </row>
    <row r="42" spans="2:22">
      <c r="B42" s="7"/>
      <c r="C42" s="70"/>
      <c r="D42" s="70"/>
      <c r="E42" s="4"/>
      <c r="F42" s="4"/>
      <c r="G42" s="4"/>
      <c r="H42" s="4"/>
      <c r="I42" s="11"/>
      <c r="J42" s="4"/>
      <c r="K42" s="11"/>
      <c r="L42" s="4"/>
      <c r="M42" s="4"/>
      <c r="N42" s="11"/>
      <c r="O42" s="11"/>
      <c r="P42" s="11"/>
      <c r="Q42" s="11"/>
      <c r="R42" s="11"/>
      <c r="S42" s="11"/>
      <c r="T42" s="11" t="e">
        <f t="shared" si="0"/>
        <v>#DIV/0!</v>
      </c>
      <c r="U42" s="55" t="e">
        <f t="shared" si="1"/>
        <v>#DIV/0!</v>
      </c>
      <c r="V42" s="4"/>
    </row>
    <row r="43" spans="2:22">
      <c r="B43" s="7"/>
      <c r="C43" s="70"/>
      <c r="D43" s="70"/>
      <c r="E43" s="4"/>
      <c r="F43" s="4"/>
      <c r="G43" s="4"/>
      <c r="H43" s="4"/>
      <c r="I43" s="11"/>
      <c r="J43" s="4"/>
      <c r="K43" s="11"/>
      <c r="L43" s="4"/>
      <c r="M43" s="4"/>
      <c r="N43" s="11"/>
      <c r="O43" s="11"/>
      <c r="P43" s="11"/>
      <c r="Q43" s="11"/>
      <c r="R43" s="11"/>
      <c r="S43" s="11"/>
      <c r="T43" s="11" t="e">
        <f t="shared" si="0"/>
        <v>#DIV/0!</v>
      </c>
      <c r="U43" s="55" t="e">
        <f t="shared" si="1"/>
        <v>#DIV/0!</v>
      </c>
      <c r="V43" s="4"/>
    </row>
    <row r="44" spans="2:22">
      <c r="B44" s="7"/>
      <c r="C44" s="70"/>
      <c r="D44" s="70"/>
      <c r="E44" s="4"/>
      <c r="F44" s="4"/>
      <c r="G44" s="4"/>
      <c r="H44" s="4"/>
      <c r="I44" s="11"/>
      <c r="J44" s="4"/>
      <c r="K44" s="11"/>
      <c r="L44" s="4"/>
      <c r="M44" s="4"/>
      <c r="N44" s="11"/>
      <c r="O44" s="11"/>
      <c r="P44" s="11"/>
      <c r="Q44" s="11"/>
      <c r="R44" s="11"/>
      <c r="S44" s="11"/>
      <c r="T44" s="11" t="e">
        <f t="shared" si="0"/>
        <v>#DIV/0!</v>
      </c>
      <c r="U44" s="55" t="e">
        <f t="shared" si="1"/>
        <v>#DIV/0!</v>
      </c>
      <c r="V44" s="4"/>
    </row>
    <row r="45" spans="2:22">
      <c r="B45" s="7"/>
      <c r="C45" s="70"/>
      <c r="D45" s="70"/>
      <c r="E45" s="4"/>
      <c r="F45" s="4"/>
      <c r="G45" s="4"/>
      <c r="H45" s="4"/>
      <c r="I45" s="11"/>
      <c r="J45" s="4"/>
      <c r="K45" s="11"/>
      <c r="L45" s="4"/>
      <c r="M45" s="4"/>
      <c r="N45" s="11"/>
      <c r="O45" s="11"/>
      <c r="P45" s="11"/>
      <c r="Q45" s="11"/>
      <c r="R45" s="11"/>
      <c r="S45" s="11"/>
      <c r="T45" s="11" t="e">
        <f t="shared" si="0"/>
        <v>#DIV/0!</v>
      </c>
      <c r="U45" s="55" t="e">
        <f t="shared" si="1"/>
        <v>#DIV/0!</v>
      </c>
      <c r="V45" s="4"/>
    </row>
    <row r="46" spans="2:22">
      <c r="B46" s="7"/>
      <c r="C46" s="70"/>
      <c r="D46" s="70"/>
      <c r="E46" s="4"/>
      <c r="F46" s="4"/>
      <c r="G46" s="4"/>
      <c r="H46" s="4"/>
      <c r="I46" s="11"/>
      <c r="J46" s="4"/>
      <c r="K46" s="11"/>
      <c r="L46" s="4"/>
      <c r="M46" s="4"/>
      <c r="N46" s="11"/>
      <c r="O46" s="11"/>
      <c r="P46" s="11"/>
      <c r="Q46" s="11"/>
      <c r="R46" s="11"/>
      <c r="S46" s="11"/>
      <c r="T46" s="11" t="e">
        <f t="shared" si="0"/>
        <v>#DIV/0!</v>
      </c>
      <c r="U46" s="55" t="e">
        <f t="shared" si="1"/>
        <v>#DIV/0!</v>
      </c>
      <c r="V46" s="4"/>
    </row>
    <row r="47" spans="2:22">
      <c r="B47" s="7"/>
      <c r="C47" s="70"/>
      <c r="D47" s="70"/>
      <c r="E47" s="4"/>
      <c r="F47" s="4"/>
      <c r="G47" s="4"/>
      <c r="H47" s="4"/>
      <c r="I47" s="11"/>
      <c r="J47" s="4"/>
      <c r="K47" s="11"/>
      <c r="L47" s="4"/>
      <c r="M47" s="4"/>
      <c r="N47" s="11"/>
      <c r="O47" s="11"/>
      <c r="P47" s="11"/>
      <c r="Q47" s="11"/>
      <c r="R47" s="11"/>
      <c r="S47" s="11"/>
      <c r="T47" s="11" t="e">
        <f t="shared" si="0"/>
        <v>#DIV/0!</v>
      </c>
      <c r="U47" s="55" t="e">
        <f t="shared" si="1"/>
        <v>#DIV/0!</v>
      </c>
      <c r="V47" s="4"/>
    </row>
    <row r="48" spans="2:22">
      <c r="B48" s="7"/>
      <c r="C48" s="70"/>
      <c r="D48" s="70"/>
      <c r="E48" s="4"/>
      <c r="F48" s="4"/>
      <c r="G48" s="4"/>
      <c r="H48" s="4"/>
      <c r="I48" s="11"/>
      <c r="J48" s="4"/>
      <c r="K48" s="11"/>
      <c r="L48" s="4"/>
      <c r="M48" s="4"/>
      <c r="N48" s="11"/>
      <c r="O48" s="11"/>
      <c r="P48" s="11"/>
      <c r="Q48" s="11"/>
      <c r="R48" s="11"/>
      <c r="S48" s="11"/>
      <c r="T48" s="11" t="e">
        <f t="shared" si="0"/>
        <v>#DIV/0!</v>
      </c>
      <c r="U48" s="55" t="e">
        <f t="shared" si="1"/>
        <v>#DIV/0!</v>
      </c>
      <c r="V48" s="4"/>
    </row>
    <row r="49" spans="2:23">
      <c r="B49" s="7"/>
      <c r="C49" s="70"/>
      <c r="D49" s="70"/>
      <c r="E49" s="4"/>
      <c r="F49" s="4"/>
      <c r="G49" s="4"/>
      <c r="H49" s="4"/>
      <c r="I49" s="11"/>
      <c r="J49" s="4"/>
      <c r="K49" s="11"/>
      <c r="L49" s="4"/>
      <c r="M49" s="4"/>
      <c r="N49" s="11"/>
      <c r="O49" s="11"/>
      <c r="P49" s="11"/>
      <c r="Q49" s="11"/>
      <c r="R49" s="11"/>
      <c r="S49" s="11"/>
      <c r="T49" s="11" t="e">
        <f t="shared" si="0"/>
        <v>#DIV/0!</v>
      </c>
      <c r="U49" s="55" t="e">
        <f t="shared" si="1"/>
        <v>#DIV/0!</v>
      </c>
      <c r="V49" s="4"/>
    </row>
    <row r="50" spans="2:23">
      <c r="B50" s="7"/>
      <c r="C50" s="70"/>
      <c r="D50" s="70"/>
      <c r="E50" s="4"/>
      <c r="F50" s="4"/>
      <c r="G50" s="4"/>
      <c r="H50" s="4"/>
      <c r="I50" s="11"/>
      <c r="J50" s="4"/>
      <c r="K50" s="11"/>
      <c r="L50" s="4"/>
      <c r="M50" s="4"/>
      <c r="N50" s="11"/>
      <c r="O50" s="11"/>
      <c r="P50" s="11"/>
      <c r="Q50" s="11"/>
      <c r="R50" s="11"/>
      <c r="S50" s="11"/>
      <c r="T50" s="11" t="e">
        <f t="shared" si="0"/>
        <v>#DIV/0!</v>
      </c>
      <c r="U50" s="55" t="e">
        <f t="shared" si="1"/>
        <v>#DIV/0!</v>
      </c>
      <c r="V50" s="4"/>
    </row>
    <row r="51" spans="2:23">
      <c r="B51" s="7"/>
      <c r="C51" s="70"/>
      <c r="D51" s="70"/>
      <c r="E51" s="4"/>
      <c r="F51" s="4"/>
      <c r="G51" s="4"/>
      <c r="H51" s="4"/>
      <c r="I51" s="11"/>
      <c r="J51" s="4"/>
      <c r="K51" s="11"/>
      <c r="L51" s="4"/>
      <c r="M51" s="4"/>
      <c r="N51" s="11"/>
      <c r="O51" s="11"/>
      <c r="P51" s="11"/>
      <c r="Q51" s="11"/>
      <c r="R51" s="11"/>
      <c r="S51" s="11"/>
      <c r="T51" s="11" t="e">
        <f t="shared" si="0"/>
        <v>#DIV/0!</v>
      </c>
      <c r="U51" s="55" t="e">
        <f t="shared" si="1"/>
        <v>#DIV/0!</v>
      </c>
      <c r="V51" s="4"/>
    </row>
    <row r="52" spans="2:23">
      <c r="B52" s="7"/>
      <c r="C52" s="70"/>
      <c r="D52" s="70"/>
      <c r="E52" s="4"/>
      <c r="F52" s="4"/>
      <c r="G52" s="4"/>
      <c r="H52" s="4"/>
      <c r="I52" s="11"/>
      <c r="J52" s="4"/>
      <c r="K52" s="11"/>
      <c r="L52" s="4"/>
      <c r="M52" s="4"/>
      <c r="N52" s="11"/>
      <c r="O52" s="11"/>
      <c r="P52" s="11"/>
      <c r="Q52" s="11"/>
      <c r="R52" s="11"/>
      <c r="S52" s="11"/>
      <c r="T52" s="11" t="e">
        <f t="shared" si="0"/>
        <v>#DIV/0!</v>
      </c>
      <c r="U52" s="55" t="e">
        <f t="shared" si="1"/>
        <v>#DIV/0!</v>
      </c>
      <c r="V52" s="4"/>
    </row>
    <row r="53" spans="2:23">
      <c r="B53" s="7"/>
      <c r="C53" s="70"/>
      <c r="D53" s="70"/>
      <c r="E53" s="4"/>
      <c r="F53" s="4"/>
      <c r="G53" s="4"/>
      <c r="H53" s="4"/>
      <c r="I53" s="11"/>
      <c r="J53" s="4"/>
      <c r="K53" s="11"/>
      <c r="L53" s="4"/>
      <c r="M53" s="4"/>
      <c r="N53" s="11"/>
      <c r="O53" s="11"/>
      <c r="P53" s="11"/>
      <c r="Q53" s="11"/>
      <c r="R53" s="11"/>
      <c r="S53" s="11"/>
      <c r="T53" s="11" t="e">
        <f t="shared" si="0"/>
        <v>#DIV/0!</v>
      </c>
      <c r="U53" s="55" t="e">
        <f t="shared" si="1"/>
        <v>#DIV/0!</v>
      </c>
      <c r="V53" s="4"/>
    </row>
    <row r="54" spans="2:23">
      <c r="B54" s="7"/>
      <c r="C54" s="70"/>
      <c r="D54" s="70"/>
      <c r="E54" s="4"/>
      <c r="F54" s="4"/>
      <c r="G54" s="4"/>
      <c r="H54" s="4"/>
      <c r="I54" s="11"/>
      <c r="J54" s="4"/>
      <c r="K54" s="11"/>
      <c r="L54" s="4"/>
      <c r="M54" s="4"/>
      <c r="N54" s="11"/>
      <c r="O54" s="11"/>
      <c r="P54" s="11"/>
      <c r="Q54" s="11"/>
      <c r="R54" s="11"/>
      <c r="S54" s="11"/>
      <c r="T54" s="11" t="e">
        <f t="shared" si="0"/>
        <v>#DIV/0!</v>
      </c>
      <c r="U54" s="55" t="e">
        <f t="shared" si="1"/>
        <v>#DIV/0!</v>
      </c>
      <c r="V54" s="4"/>
    </row>
    <row r="55" spans="2:23">
      <c r="B55" s="7"/>
      <c r="C55" s="70"/>
      <c r="D55" s="70"/>
      <c r="E55" s="4"/>
      <c r="F55" s="4"/>
      <c r="G55" s="4"/>
      <c r="H55" s="4"/>
      <c r="I55" s="11"/>
      <c r="J55" s="4"/>
      <c r="K55" s="11"/>
      <c r="L55" s="4"/>
      <c r="M55" s="4"/>
      <c r="N55" s="11"/>
      <c r="O55" s="11"/>
      <c r="P55" s="11"/>
      <c r="Q55" s="11"/>
      <c r="R55" s="11"/>
      <c r="S55" s="11"/>
      <c r="T55" s="11" t="e">
        <f t="shared" si="0"/>
        <v>#DIV/0!</v>
      </c>
      <c r="U55" s="55" t="e">
        <f t="shared" si="1"/>
        <v>#DIV/0!</v>
      </c>
      <c r="V55" s="4"/>
    </row>
    <row r="56" spans="2:23">
      <c r="B56" s="7"/>
      <c r="C56" s="70"/>
      <c r="D56" s="70"/>
      <c r="E56" s="4"/>
      <c r="F56" s="4"/>
      <c r="G56" s="4"/>
      <c r="H56" s="4"/>
      <c r="I56" s="11"/>
      <c r="J56" s="4"/>
      <c r="K56" s="11"/>
      <c r="L56" s="4"/>
      <c r="M56" s="4"/>
      <c r="N56" s="11"/>
      <c r="O56" s="11"/>
      <c r="P56" s="11"/>
      <c r="Q56" s="11"/>
      <c r="R56" s="11"/>
      <c r="S56" s="11"/>
      <c r="T56" s="11" t="e">
        <f t="shared" si="0"/>
        <v>#DIV/0!</v>
      </c>
      <c r="U56" s="55" t="e">
        <f t="shared" si="1"/>
        <v>#DIV/0!</v>
      </c>
      <c r="V56" s="4"/>
    </row>
    <row r="57" spans="2:23">
      <c r="B57" s="7"/>
      <c r="C57" s="70"/>
      <c r="D57" s="70"/>
      <c r="E57" s="4"/>
      <c r="F57" s="4"/>
      <c r="G57" s="4"/>
      <c r="H57" s="4"/>
      <c r="I57" s="11"/>
      <c r="J57" s="4"/>
      <c r="K57" s="11"/>
      <c r="L57" s="4"/>
      <c r="M57" s="4"/>
      <c r="N57" s="11"/>
      <c r="O57" s="11"/>
      <c r="P57" s="11"/>
      <c r="Q57" s="11"/>
      <c r="R57" s="11"/>
      <c r="S57" s="11"/>
      <c r="T57" s="11" t="e">
        <f t="shared" si="0"/>
        <v>#DIV/0!</v>
      </c>
      <c r="U57" s="55" t="e">
        <f t="shared" si="1"/>
        <v>#DIV/0!</v>
      </c>
      <c r="V57" s="4"/>
    </row>
    <row r="58" spans="2:23">
      <c r="B58" s="7"/>
      <c r="C58" s="70"/>
      <c r="D58" s="70"/>
      <c r="E58" s="4"/>
      <c r="F58" s="4"/>
      <c r="G58" s="4"/>
      <c r="H58" s="4"/>
      <c r="I58" s="11"/>
      <c r="J58" s="4"/>
      <c r="K58" s="11"/>
      <c r="L58" s="4"/>
      <c r="M58" s="4"/>
      <c r="N58" s="11"/>
      <c r="O58" s="11"/>
      <c r="P58" s="11"/>
      <c r="Q58" s="11"/>
      <c r="R58" s="11"/>
      <c r="S58" s="11"/>
      <c r="T58" s="11" t="e">
        <f t="shared" si="0"/>
        <v>#DIV/0!</v>
      </c>
      <c r="U58" s="55" t="e">
        <f t="shared" si="1"/>
        <v>#DIV/0!</v>
      </c>
      <c r="V58" s="4"/>
    </row>
    <row r="59" spans="2:23">
      <c r="B59" s="7"/>
      <c r="C59" s="70"/>
      <c r="D59" s="70"/>
      <c r="E59" s="4"/>
      <c r="F59" s="4"/>
      <c r="G59" s="4"/>
      <c r="H59" s="4"/>
      <c r="I59" s="11"/>
      <c r="J59" s="4"/>
      <c r="K59" s="11"/>
      <c r="L59" s="4"/>
      <c r="M59" s="4"/>
      <c r="N59" s="11"/>
      <c r="O59" s="11"/>
      <c r="P59" s="11"/>
      <c r="Q59" s="11"/>
      <c r="R59" s="11"/>
      <c r="S59" s="11"/>
      <c r="T59" s="11" t="e">
        <f t="shared" si="0"/>
        <v>#DIV/0!</v>
      </c>
      <c r="U59" s="55" t="e">
        <f t="shared" si="1"/>
        <v>#DIV/0!</v>
      </c>
      <c r="V59" s="4"/>
    </row>
    <row r="60" spans="2:23" ht="16.5" thickBot="1">
      <c r="B60" s="28"/>
      <c r="C60" s="79"/>
      <c r="D60" s="79"/>
      <c r="E60" s="30"/>
      <c r="F60" s="30"/>
      <c r="G60" s="30"/>
      <c r="H60" s="30"/>
      <c r="I60" s="31"/>
      <c r="J60" s="30"/>
      <c r="K60" s="31"/>
      <c r="L60" s="30"/>
      <c r="M60" s="30"/>
      <c r="N60" s="31"/>
      <c r="O60" s="31"/>
      <c r="P60" s="31"/>
      <c r="Q60" s="31"/>
      <c r="R60" s="31"/>
      <c r="S60" s="31"/>
      <c r="T60" s="31" t="e">
        <f t="shared" si="0"/>
        <v>#DIV/0!</v>
      </c>
      <c r="U60" s="56" t="e">
        <f t="shared" si="1"/>
        <v>#DIV/0!</v>
      </c>
      <c r="V60" s="4"/>
    </row>
    <row r="61" spans="2:23" ht="35.25">
      <c r="B61" s="80" t="s">
        <v>46</v>
      </c>
      <c r="C61" s="81"/>
      <c r="D61" s="81"/>
      <c r="E61" s="81"/>
      <c r="F61" s="81"/>
      <c r="G61" s="81"/>
      <c r="H61" s="81"/>
      <c r="I61" s="81"/>
      <c r="J61" s="81"/>
      <c r="K61" s="81"/>
      <c r="L61" s="81"/>
      <c r="M61" s="81"/>
      <c r="N61" s="81"/>
      <c r="O61" s="81"/>
      <c r="P61" s="81"/>
      <c r="Q61" s="81"/>
      <c r="R61" s="81"/>
      <c r="S61" s="81"/>
      <c r="T61" s="81"/>
      <c r="U61" s="81"/>
      <c r="V61" s="82"/>
      <c r="W61" s="52"/>
    </row>
    <row r="62" spans="2:23" ht="36" thickBot="1">
      <c r="B62" s="83"/>
      <c r="C62" s="84"/>
      <c r="D62" s="84"/>
      <c r="E62" s="84"/>
      <c r="F62" s="84"/>
      <c r="G62" s="84"/>
      <c r="H62" s="84"/>
      <c r="I62" s="84"/>
      <c r="J62" s="84"/>
      <c r="K62" s="84"/>
      <c r="L62" s="84"/>
      <c r="M62" s="84"/>
      <c r="N62" s="84"/>
      <c r="O62" s="84"/>
      <c r="P62" s="84"/>
      <c r="Q62" s="84"/>
      <c r="R62" s="84"/>
      <c r="S62" s="84"/>
      <c r="T62" s="84"/>
      <c r="U62" s="84"/>
      <c r="V62" s="82"/>
      <c r="W62" s="52"/>
    </row>
    <row r="63" spans="2:23" ht="38.25" thickBot="1">
      <c r="B63" s="25" t="s">
        <v>44</v>
      </c>
      <c r="C63" s="75" t="s">
        <v>0</v>
      </c>
      <c r="D63" s="76"/>
      <c r="E63" s="6" t="s">
        <v>1</v>
      </c>
      <c r="F63" s="6" t="s">
        <v>2</v>
      </c>
      <c r="G63" s="6" t="s">
        <v>3</v>
      </c>
      <c r="H63" s="6" t="s">
        <v>6</v>
      </c>
      <c r="I63" s="6" t="s">
        <v>4</v>
      </c>
      <c r="J63" s="6" t="s">
        <v>11</v>
      </c>
      <c r="K63" s="6" t="s">
        <v>5</v>
      </c>
      <c r="L63" s="6" t="s">
        <v>12</v>
      </c>
      <c r="M63" s="6" t="s">
        <v>13</v>
      </c>
      <c r="N63" s="6" t="s">
        <v>26</v>
      </c>
      <c r="O63" s="6" t="s">
        <v>27</v>
      </c>
      <c r="P63" s="6" t="s">
        <v>28</v>
      </c>
      <c r="Q63" s="6" t="s">
        <v>29</v>
      </c>
      <c r="R63" s="6" t="s">
        <v>30</v>
      </c>
      <c r="S63" s="6" t="s">
        <v>31</v>
      </c>
      <c r="T63" s="6" t="s">
        <v>23</v>
      </c>
      <c r="U63" s="47" t="s">
        <v>24</v>
      </c>
      <c r="V63" s="59" t="s">
        <v>25</v>
      </c>
      <c r="W63" s="50"/>
    </row>
    <row r="64" spans="2:23" ht="247.5" customHeight="1">
      <c r="B64" s="23" t="s">
        <v>49</v>
      </c>
      <c r="C64" s="78" t="s">
        <v>166</v>
      </c>
      <c r="D64" s="78"/>
      <c r="E64" s="14" t="s">
        <v>167</v>
      </c>
      <c r="F64" s="14" t="s">
        <v>168</v>
      </c>
      <c r="G64" s="12" t="s">
        <v>8</v>
      </c>
      <c r="H64" s="12" t="s">
        <v>14</v>
      </c>
      <c r="I64" s="15">
        <v>0</v>
      </c>
      <c r="J64" s="13" t="s">
        <v>236</v>
      </c>
      <c r="K64" s="15">
        <v>1</v>
      </c>
      <c r="L64" s="12" t="s">
        <v>33</v>
      </c>
      <c r="M64" s="12" t="s">
        <v>19</v>
      </c>
      <c r="N64" s="15"/>
      <c r="O64" s="15">
        <v>1</v>
      </c>
      <c r="P64" s="15"/>
      <c r="Q64" s="15"/>
      <c r="R64" s="15"/>
      <c r="S64" s="15"/>
      <c r="T64" s="15">
        <f>AVERAGE(N64:S64)</f>
        <v>1</v>
      </c>
      <c r="U64" s="54">
        <f>T64/K64</f>
        <v>1</v>
      </c>
      <c r="V64" s="45" t="s">
        <v>237</v>
      </c>
      <c r="W64" s="53"/>
    </row>
    <row r="65" spans="2:23">
      <c r="B65" s="16"/>
      <c r="C65" s="85"/>
      <c r="D65" s="85"/>
      <c r="E65" s="18"/>
      <c r="F65" s="19"/>
      <c r="G65" s="18"/>
      <c r="H65" s="18"/>
      <c r="I65" s="20"/>
      <c r="J65" s="21"/>
      <c r="K65" s="20"/>
      <c r="L65" s="18"/>
      <c r="M65" s="18"/>
      <c r="N65" s="20"/>
      <c r="O65" s="20"/>
      <c r="P65" s="20"/>
      <c r="Q65" s="20"/>
      <c r="R65" s="20"/>
      <c r="S65" s="20"/>
      <c r="T65" s="20" t="e">
        <f t="shared" ref="T65:T78" si="2">AVERAGE(N65:S65)</f>
        <v>#DIV/0!</v>
      </c>
      <c r="U65" s="57" t="e">
        <f t="shared" ref="U65:U78" si="3">T65/K65</f>
        <v>#DIV/0!</v>
      </c>
      <c r="V65" s="4"/>
    </row>
    <row r="66" spans="2:23">
      <c r="B66" s="16"/>
      <c r="C66" s="85"/>
      <c r="D66" s="85"/>
      <c r="E66" s="18"/>
      <c r="F66" s="19"/>
      <c r="G66" s="18"/>
      <c r="H66" s="18"/>
      <c r="I66" s="20"/>
      <c r="J66" s="21"/>
      <c r="K66" s="20"/>
      <c r="L66" s="18"/>
      <c r="M66" s="18"/>
      <c r="N66" s="20"/>
      <c r="O66" s="20"/>
      <c r="P66" s="20"/>
      <c r="Q66" s="20"/>
      <c r="R66" s="20"/>
      <c r="S66" s="20"/>
      <c r="T66" s="20" t="e">
        <f t="shared" si="2"/>
        <v>#DIV/0!</v>
      </c>
      <c r="U66" s="57" t="e">
        <f t="shared" si="3"/>
        <v>#DIV/0!</v>
      </c>
      <c r="V66" s="4"/>
    </row>
    <row r="67" spans="2:23">
      <c r="B67" s="16"/>
      <c r="C67" s="85"/>
      <c r="D67" s="85"/>
      <c r="E67" s="18"/>
      <c r="F67" s="19"/>
      <c r="G67" s="18"/>
      <c r="H67" s="18"/>
      <c r="I67" s="20"/>
      <c r="J67" s="21"/>
      <c r="K67" s="20"/>
      <c r="L67" s="18"/>
      <c r="M67" s="18"/>
      <c r="N67" s="20"/>
      <c r="O67" s="20"/>
      <c r="P67" s="20"/>
      <c r="Q67" s="20"/>
      <c r="R67" s="20"/>
      <c r="S67" s="20"/>
      <c r="T67" s="20" t="e">
        <f t="shared" si="2"/>
        <v>#DIV/0!</v>
      </c>
      <c r="U67" s="57" t="e">
        <f t="shared" si="3"/>
        <v>#DIV/0!</v>
      </c>
      <c r="V67" s="4"/>
    </row>
    <row r="68" spans="2:23">
      <c r="B68" s="16"/>
      <c r="C68" s="85"/>
      <c r="D68" s="85"/>
      <c r="E68" s="18"/>
      <c r="F68" s="19"/>
      <c r="G68" s="18"/>
      <c r="H68" s="18"/>
      <c r="I68" s="20"/>
      <c r="J68" s="21"/>
      <c r="K68" s="20"/>
      <c r="L68" s="18"/>
      <c r="M68" s="18"/>
      <c r="N68" s="20"/>
      <c r="O68" s="20"/>
      <c r="P68" s="20"/>
      <c r="Q68" s="20"/>
      <c r="R68" s="20"/>
      <c r="S68" s="20"/>
      <c r="T68" s="20" t="e">
        <f t="shared" si="2"/>
        <v>#DIV/0!</v>
      </c>
      <c r="U68" s="57" t="e">
        <f t="shared" si="3"/>
        <v>#DIV/0!</v>
      </c>
      <c r="V68" s="4"/>
    </row>
    <row r="69" spans="2:23">
      <c r="B69" s="16"/>
      <c r="C69" s="85"/>
      <c r="D69" s="85"/>
      <c r="E69" s="18"/>
      <c r="F69" s="19"/>
      <c r="G69" s="18"/>
      <c r="H69" s="18"/>
      <c r="I69" s="20"/>
      <c r="J69" s="21"/>
      <c r="K69" s="20"/>
      <c r="L69" s="18"/>
      <c r="M69" s="18"/>
      <c r="N69" s="20"/>
      <c r="O69" s="20"/>
      <c r="P69" s="20"/>
      <c r="Q69" s="20"/>
      <c r="R69" s="20"/>
      <c r="S69" s="20"/>
      <c r="T69" s="20" t="e">
        <f t="shared" si="2"/>
        <v>#DIV/0!</v>
      </c>
      <c r="U69" s="57" t="e">
        <f t="shared" si="3"/>
        <v>#DIV/0!</v>
      </c>
      <c r="V69" s="4"/>
    </row>
    <row r="70" spans="2:23">
      <c r="B70" s="16"/>
      <c r="C70" s="85"/>
      <c r="D70" s="85"/>
      <c r="E70" s="18"/>
      <c r="F70" s="19"/>
      <c r="G70" s="18"/>
      <c r="H70" s="18"/>
      <c r="I70" s="20"/>
      <c r="J70" s="21"/>
      <c r="K70" s="20"/>
      <c r="L70" s="18"/>
      <c r="M70" s="18"/>
      <c r="N70" s="20"/>
      <c r="O70" s="20"/>
      <c r="P70" s="20"/>
      <c r="Q70" s="20"/>
      <c r="R70" s="20"/>
      <c r="S70" s="20"/>
      <c r="T70" s="20" t="e">
        <f t="shared" si="2"/>
        <v>#DIV/0!</v>
      </c>
      <c r="U70" s="57" t="e">
        <f t="shared" si="3"/>
        <v>#DIV/0!</v>
      </c>
      <c r="V70" s="4"/>
    </row>
    <row r="71" spans="2:23">
      <c r="B71" s="16"/>
      <c r="C71" s="85"/>
      <c r="D71" s="85"/>
      <c r="E71" s="18"/>
      <c r="F71" s="19"/>
      <c r="G71" s="18"/>
      <c r="H71" s="18"/>
      <c r="I71" s="20"/>
      <c r="J71" s="21"/>
      <c r="K71" s="20"/>
      <c r="L71" s="18"/>
      <c r="M71" s="18"/>
      <c r="N71" s="20"/>
      <c r="O71" s="20"/>
      <c r="P71" s="20"/>
      <c r="Q71" s="20"/>
      <c r="R71" s="20"/>
      <c r="S71" s="20"/>
      <c r="T71" s="20" t="e">
        <f t="shared" si="2"/>
        <v>#DIV/0!</v>
      </c>
      <c r="U71" s="57" t="e">
        <f t="shared" si="3"/>
        <v>#DIV/0!</v>
      </c>
      <c r="V71" s="4"/>
    </row>
    <row r="72" spans="2:23">
      <c r="B72" s="16"/>
      <c r="C72" s="85"/>
      <c r="D72" s="85"/>
      <c r="E72" s="18"/>
      <c r="F72" s="19"/>
      <c r="G72" s="18"/>
      <c r="H72" s="18"/>
      <c r="I72" s="20"/>
      <c r="J72" s="21"/>
      <c r="K72" s="20"/>
      <c r="L72" s="18"/>
      <c r="M72" s="18"/>
      <c r="N72" s="20"/>
      <c r="O72" s="20"/>
      <c r="P72" s="20"/>
      <c r="Q72" s="20"/>
      <c r="R72" s="20"/>
      <c r="S72" s="20"/>
      <c r="T72" s="20" t="e">
        <f t="shared" si="2"/>
        <v>#DIV/0!</v>
      </c>
      <c r="U72" s="57" t="e">
        <f t="shared" si="3"/>
        <v>#DIV/0!</v>
      </c>
      <c r="V72" s="4"/>
    </row>
    <row r="73" spans="2:23">
      <c r="B73" s="16"/>
      <c r="C73" s="85"/>
      <c r="D73" s="85"/>
      <c r="E73" s="18"/>
      <c r="F73" s="19"/>
      <c r="G73" s="18"/>
      <c r="H73" s="18"/>
      <c r="I73" s="20"/>
      <c r="J73" s="21"/>
      <c r="K73" s="20"/>
      <c r="L73" s="18"/>
      <c r="M73" s="18"/>
      <c r="N73" s="20"/>
      <c r="O73" s="20"/>
      <c r="P73" s="20"/>
      <c r="Q73" s="20"/>
      <c r="R73" s="20"/>
      <c r="S73" s="20"/>
      <c r="T73" s="20" t="e">
        <f t="shared" si="2"/>
        <v>#DIV/0!</v>
      </c>
      <c r="U73" s="57" t="e">
        <f t="shared" si="3"/>
        <v>#DIV/0!</v>
      </c>
      <c r="V73" s="4"/>
    </row>
    <row r="74" spans="2:23">
      <c r="B74" s="16"/>
      <c r="C74" s="85"/>
      <c r="D74" s="85"/>
      <c r="E74" s="18"/>
      <c r="F74" s="19"/>
      <c r="G74" s="18"/>
      <c r="H74" s="18"/>
      <c r="I74" s="20"/>
      <c r="J74" s="21"/>
      <c r="K74" s="20"/>
      <c r="L74" s="18"/>
      <c r="M74" s="18"/>
      <c r="N74" s="20"/>
      <c r="O74" s="20"/>
      <c r="P74" s="20"/>
      <c r="Q74" s="20"/>
      <c r="R74" s="20"/>
      <c r="S74" s="20"/>
      <c r="T74" s="20" t="e">
        <f t="shared" si="2"/>
        <v>#DIV/0!</v>
      </c>
      <c r="U74" s="57" t="e">
        <f t="shared" si="3"/>
        <v>#DIV/0!</v>
      </c>
      <c r="V74" s="4"/>
    </row>
    <row r="75" spans="2:23">
      <c r="B75" s="16"/>
      <c r="C75" s="85"/>
      <c r="D75" s="85"/>
      <c r="E75" s="18"/>
      <c r="F75" s="19"/>
      <c r="G75" s="18"/>
      <c r="H75" s="18"/>
      <c r="I75" s="20"/>
      <c r="J75" s="21"/>
      <c r="K75" s="20"/>
      <c r="L75" s="18"/>
      <c r="M75" s="18"/>
      <c r="N75" s="20"/>
      <c r="O75" s="20"/>
      <c r="P75" s="20"/>
      <c r="Q75" s="20"/>
      <c r="R75" s="20"/>
      <c r="S75" s="20"/>
      <c r="T75" s="20" t="e">
        <f t="shared" si="2"/>
        <v>#DIV/0!</v>
      </c>
      <c r="U75" s="57" t="e">
        <f t="shared" si="3"/>
        <v>#DIV/0!</v>
      </c>
      <c r="V75" s="4"/>
    </row>
    <row r="76" spans="2:23">
      <c r="B76" s="16"/>
      <c r="C76" s="85"/>
      <c r="D76" s="85"/>
      <c r="E76" s="18"/>
      <c r="F76" s="19"/>
      <c r="G76" s="18"/>
      <c r="H76" s="18"/>
      <c r="I76" s="20"/>
      <c r="J76" s="21"/>
      <c r="K76" s="20"/>
      <c r="L76" s="18"/>
      <c r="M76" s="18"/>
      <c r="N76" s="20"/>
      <c r="O76" s="20"/>
      <c r="P76" s="20"/>
      <c r="Q76" s="20"/>
      <c r="R76" s="20"/>
      <c r="S76" s="20"/>
      <c r="T76" s="20" t="e">
        <f t="shared" si="2"/>
        <v>#DIV/0!</v>
      </c>
      <c r="U76" s="57" t="e">
        <f t="shared" si="3"/>
        <v>#DIV/0!</v>
      </c>
      <c r="V76" s="4"/>
    </row>
    <row r="77" spans="2:23">
      <c r="B77" s="16"/>
      <c r="C77" s="85"/>
      <c r="D77" s="85"/>
      <c r="E77" s="18"/>
      <c r="F77" s="19"/>
      <c r="G77" s="18"/>
      <c r="H77" s="18"/>
      <c r="I77" s="20"/>
      <c r="J77" s="21"/>
      <c r="K77" s="20"/>
      <c r="L77" s="18"/>
      <c r="M77" s="18"/>
      <c r="N77" s="20"/>
      <c r="O77" s="20"/>
      <c r="P77" s="20"/>
      <c r="Q77" s="20"/>
      <c r="R77" s="20"/>
      <c r="S77" s="20"/>
      <c r="T77" s="20" t="e">
        <f t="shared" si="2"/>
        <v>#DIV/0!</v>
      </c>
      <c r="U77" s="57" t="e">
        <f t="shared" si="3"/>
        <v>#DIV/0!</v>
      </c>
      <c r="V77" s="4"/>
    </row>
    <row r="78" spans="2:23" ht="16.5" thickBot="1">
      <c r="B78" s="22"/>
      <c r="C78" s="86"/>
      <c r="D78" s="86"/>
      <c r="E78" s="33"/>
      <c r="F78" s="34"/>
      <c r="G78" s="33"/>
      <c r="H78" s="33"/>
      <c r="I78" s="35"/>
      <c r="J78" s="36"/>
      <c r="K78" s="35"/>
      <c r="L78" s="33"/>
      <c r="M78" s="33"/>
      <c r="N78" s="35"/>
      <c r="O78" s="35"/>
      <c r="P78" s="35"/>
      <c r="Q78" s="35"/>
      <c r="R78" s="35"/>
      <c r="S78" s="35"/>
      <c r="T78" s="35" t="e">
        <f t="shared" si="2"/>
        <v>#DIV/0!</v>
      </c>
      <c r="U78" s="58" t="e">
        <f t="shared" si="3"/>
        <v>#DIV/0!</v>
      </c>
      <c r="V78" s="4"/>
    </row>
    <row r="79" spans="2:23" ht="35.25">
      <c r="B79" s="80" t="s">
        <v>47</v>
      </c>
      <c r="C79" s="81"/>
      <c r="D79" s="81"/>
      <c r="E79" s="81"/>
      <c r="F79" s="81"/>
      <c r="G79" s="81"/>
      <c r="H79" s="81"/>
      <c r="I79" s="81"/>
      <c r="J79" s="81"/>
      <c r="K79" s="81"/>
      <c r="L79" s="81"/>
      <c r="M79" s="81"/>
      <c r="N79" s="81"/>
      <c r="O79" s="81"/>
      <c r="P79" s="81"/>
      <c r="Q79" s="81"/>
      <c r="R79" s="81"/>
      <c r="S79" s="81"/>
      <c r="T79" s="81"/>
      <c r="U79" s="81"/>
      <c r="V79" s="82"/>
      <c r="W79" s="52"/>
    </row>
    <row r="80" spans="2:23" ht="36" thickBot="1">
      <c r="B80" s="83"/>
      <c r="C80" s="84"/>
      <c r="D80" s="84"/>
      <c r="E80" s="84"/>
      <c r="F80" s="84"/>
      <c r="G80" s="84"/>
      <c r="H80" s="84"/>
      <c r="I80" s="84"/>
      <c r="J80" s="84"/>
      <c r="K80" s="84"/>
      <c r="L80" s="84"/>
      <c r="M80" s="84"/>
      <c r="N80" s="84"/>
      <c r="O80" s="84"/>
      <c r="P80" s="84"/>
      <c r="Q80" s="84"/>
      <c r="R80" s="84"/>
      <c r="S80" s="84"/>
      <c r="T80" s="84"/>
      <c r="U80" s="84"/>
      <c r="V80" s="82"/>
      <c r="W80" s="52"/>
    </row>
    <row r="81" spans="2:23" ht="38.25" thickBot="1">
      <c r="B81" s="25" t="s">
        <v>44</v>
      </c>
      <c r="C81" s="75" t="s">
        <v>0</v>
      </c>
      <c r="D81" s="76"/>
      <c r="E81" s="6" t="s">
        <v>1</v>
      </c>
      <c r="F81" s="6" t="s">
        <v>2</v>
      </c>
      <c r="G81" s="6" t="s">
        <v>3</v>
      </c>
      <c r="H81" s="6" t="s">
        <v>6</v>
      </c>
      <c r="I81" s="6" t="s">
        <v>4</v>
      </c>
      <c r="J81" s="6" t="s">
        <v>11</v>
      </c>
      <c r="K81" s="6" t="s">
        <v>5</v>
      </c>
      <c r="L81" s="6" t="s">
        <v>12</v>
      </c>
      <c r="M81" s="6" t="s">
        <v>13</v>
      </c>
      <c r="N81" s="6" t="s">
        <v>26</v>
      </c>
      <c r="O81" s="6" t="s">
        <v>27</v>
      </c>
      <c r="P81" s="6" t="s">
        <v>28</v>
      </c>
      <c r="Q81" s="6" t="s">
        <v>29</v>
      </c>
      <c r="R81" s="6" t="s">
        <v>30</v>
      </c>
      <c r="S81" s="6" t="s">
        <v>31</v>
      </c>
      <c r="T81" s="6" t="s">
        <v>23</v>
      </c>
      <c r="U81" s="47" t="s">
        <v>24</v>
      </c>
      <c r="V81" s="59" t="s">
        <v>25</v>
      </c>
      <c r="W81" s="50"/>
    </row>
    <row r="82" spans="2:23" ht="126">
      <c r="B82" s="23" t="s">
        <v>49</v>
      </c>
      <c r="C82" s="78" t="s">
        <v>53</v>
      </c>
      <c r="D82" s="78"/>
      <c r="E82" s="14" t="s">
        <v>169</v>
      </c>
      <c r="F82" s="14" t="s">
        <v>170</v>
      </c>
      <c r="G82" s="12" t="s">
        <v>9</v>
      </c>
      <c r="H82" s="12" t="s">
        <v>14</v>
      </c>
      <c r="I82" s="15">
        <v>1</v>
      </c>
      <c r="J82" s="13" t="s">
        <v>171</v>
      </c>
      <c r="K82" s="15">
        <v>1</v>
      </c>
      <c r="L82" s="12" t="s">
        <v>33</v>
      </c>
      <c r="M82" s="12" t="s">
        <v>19</v>
      </c>
      <c r="N82" s="15"/>
      <c r="O82" s="15"/>
      <c r="P82" s="15"/>
      <c r="Q82" s="15"/>
      <c r="R82" s="15"/>
      <c r="S82" s="15"/>
      <c r="T82" s="15" t="e">
        <f>AVERAGE(N82:S82)</f>
        <v>#DIV/0!</v>
      </c>
      <c r="U82" s="54" t="e">
        <f>T82/K82</f>
        <v>#DIV/0!</v>
      </c>
      <c r="V82" s="4"/>
    </row>
    <row r="83" spans="2:23">
      <c r="B83" s="16"/>
      <c r="C83" s="85"/>
      <c r="D83" s="85"/>
      <c r="E83" s="18"/>
      <c r="F83" s="19"/>
      <c r="G83" s="18"/>
      <c r="H83" s="18"/>
      <c r="I83" s="20"/>
      <c r="J83" s="21"/>
      <c r="K83" s="20"/>
      <c r="L83" s="18"/>
      <c r="M83" s="18"/>
      <c r="N83" s="20"/>
      <c r="O83" s="20"/>
      <c r="P83" s="20"/>
      <c r="Q83" s="20"/>
      <c r="R83" s="20"/>
      <c r="S83" s="20"/>
      <c r="T83" s="20" t="e">
        <f t="shared" ref="T83:T96" si="4">AVERAGE(N83:S83)</f>
        <v>#DIV/0!</v>
      </c>
      <c r="U83" s="57" t="e">
        <f t="shared" ref="U83:U96" si="5">T83/K83</f>
        <v>#DIV/0!</v>
      </c>
      <c r="V83" s="4"/>
    </row>
    <row r="84" spans="2:23">
      <c r="B84" s="16"/>
      <c r="C84" s="85"/>
      <c r="D84" s="85"/>
      <c r="E84" s="18"/>
      <c r="F84" s="19"/>
      <c r="G84" s="18"/>
      <c r="H84" s="18"/>
      <c r="I84" s="20"/>
      <c r="J84" s="21"/>
      <c r="K84" s="20"/>
      <c r="L84" s="18"/>
      <c r="M84" s="18"/>
      <c r="N84" s="20"/>
      <c r="O84" s="20"/>
      <c r="P84" s="20"/>
      <c r="Q84" s="20"/>
      <c r="R84" s="20"/>
      <c r="S84" s="20"/>
      <c r="T84" s="20" t="e">
        <f t="shared" si="4"/>
        <v>#DIV/0!</v>
      </c>
      <c r="U84" s="57" t="e">
        <f t="shared" si="5"/>
        <v>#DIV/0!</v>
      </c>
      <c r="V84" s="4"/>
    </row>
    <row r="85" spans="2:23">
      <c r="B85" s="16"/>
      <c r="C85" s="85"/>
      <c r="D85" s="85"/>
      <c r="E85" s="18"/>
      <c r="F85" s="19"/>
      <c r="G85" s="18"/>
      <c r="H85" s="18"/>
      <c r="I85" s="20"/>
      <c r="J85" s="21"/>
      <c r="K85" s="20"/>
      <c r="L85" s="18"/>
      <c r="M85" s="18"/>
      <c r="N85" s="20"/>
      <c r="O85" s="20"/>
      <c r="P85" s="20"/>
      <c r="Q85" s="20"/>
      <c r="R85" s="20"/>
      <c r="S85" s="20"/>
      <c r="T85" s="20" t="e">
        <f t="shared" si="4"/>
        <v>#DIV/0!</v>
      </c>
      <c r="U85" s="57" t="e">
        <f t="shared" si="5"/>
        <v>#DIV/0!</v>
      </c>
      <c r="V85" s="4"/>
    </row>
    <row r="86" spans="2:23">
      <c r="B86" s="16"/>
      <c r="C86" s="85"/>
      <c r="D86" s="85"/>
      <c r="E86" s="18"/>
      <c r="F86" s="19"/>
      <c r="G86" s="18"/>
      <c r="H86" s="18"/>
      <c r="I86" s="20"/>
      <c r="J86" s="21"/>
      <c r="K86" s="20"/>
      <c r="L86" s="18"/>
      <c r="M86" s="18"/>
      <c r="N86" s="20"/>
      <c r="O86" s="20"/>
      <c r="P86" s="20"/>
      <c r="Q86" s="20"/>
      <c r="R86" s="20"/>
      <c r="S86" s="20"/>
      <c r="T86" s="20" t="e">
        <f t="shared" si="4"/>
        <v>#DIV/0!</v>
      </c>
      <c r="U86" s="57" t="e">
        <f t="shared" si="5"/>
        <v>#DIV/0!</v>
      </c>
      <c r="V86" s="4"/>
    </row>
    <row r="87" spans="2:23">
      <c r="B87" s="16"/>
      <c r="C87" s="85"/>
      <c r="D87" s="85"/>
      <c r="E87" s="18"/>
      <c r="F87" s="19"/>
      <c r="G87" s="18"/>
      <c r="H87" s="18"/>
      <c r="I87" s="20"/>
      <c r="J87" s="21"/>
      <c r="K87" s="20"/>
      <c r="L87" s="18"/>
      <c r="M87" s="18"/>
      <c r="N87" s="20"/>
      <c r="O87" s="20"/>
      <c r="P87" s="20"/>
      <c r="Q87" s="20"/>
      <c r="R87" s="20"/>
      <c r="S87" s="20"/>
      <c r="T87" s="20" t="e">
        <f t="shared" si="4"/>
        <v>#DIV/0!</v>
      </c>
      <c r="U87" s="57" t="e">
        <f t="shared" si="5"/>
        <v>#DIV/0!</v>
      </c>
      <c r="V87" s="4"/>
    </row>
    <row r="88" spans="2:23">
      <c r="B88" s="16"/>
      <c r="C88" s="85"/>
      <c r="D88" s="85"/>
      <c r="E88" s="18"/>
      <c r="F88" s="19"/>
      <c r="G88" s="18"/>
      <c r="H88" s="18"/>
      <c r="I88" s="20"/>
      <c r="J88" s="21"/>
      <c r="K88" s="20"/>
      <c r="L88" s="18"/>
      <c r="M88" s="18"/>
      <c r="N88" s="20"/>
      <c r="O88" s="20"/>
      <c r="P88" s="20"/>
      <c r="Q88" s="20"/>
      <c r="R88" s="20"/>
      <c r="S88" s="20"/>
      <c r="T88" s="20" t="e">
        <f t="shared" si="4"/>
        <v>#DIV/0!</v>
      </c>
      <c r="U88" s="57" t="e">
        <f t="shared" si="5"/>
        <v>#DIV/0!</v>
      </c>
      <c r="V88" s="4"/>
    </row>
    <row r="89" spans="2:23">
      <c r="B89" s="16"/>
      <c r="C89" s="85"/>
      <c r="D89" s="85"/>
      <c r="E89" s="18"/>
      <c r="F89" s="19"/>
      <c r="G89" s="18"/>
      <c r="H89" s="18"/>
      <c r="I89" s="20"/>
      <c r="J89" s="21"/>
      <c r="K89" s="20"/>
      <c r="L89" s="18"/>
      <c r="M89" s="18"/>
      <c r="N89" s="20"/>
      <c r="O89" s="20"/>
      <c r="P89" s="20"/>
      <c r="Q89" s="20"/>
      <c r="R89" s="20"/>
      <c r="S89" s="20"/>
      <c r="T89" s="20" t="e">
        <f t="shared" si="4"/>
        <v>#DIV/0!</v>
      </c>
      <c r="U89" s="57" t="e">
        <f t="shared" si="5"/>
        <v>#DIV/0!</v>
      </c>
      <c r="V89" s="4"/>
    </row>
    <row r="90" spans="2:23">
      <c r="B90" s="16"/>
      <c r="C90" s="85"/>
      <c r="D90" s="85"/>
      <c r="E90" s="18"/>
      <c r="F90" s="19"/>
      <c r="G90" s="18"/>
      <c r="H90" s="18"/>
      <c r="I90" s="20"/>
      <c r="J90" s="21"/>
      <c r="K90" s="20"/>
      <c r="L90" s="18"/>
      <c r="M90" s="18"/>
      <c r="N90" s="20"/>
      <c r="O90" s="20"/>
      <c r="P90" s="20"/>
      <c r="Q90" s="20"/>
      <c r="R90" s="20"/>
      <c r="S90" s="20"/>
      <c r="T90" s="20" t="e">
        <f t="shared" si="4"/>
        <v>#DIV/0!</v>
      </c>
      <c r="U90" s="57" t="e">
        <f t="shared" si="5"/>
        <v>#DIV/0!</v>
      </c>
      <c r="V90" s="4"/>
    </row>
    <row r="91" spans="2:23">
      <c r="B91" s="16"/>
      <c r="C91" s="85"/>
      <c r="D91" s="85"/>
      <c r="E91" s="18"/>
      <c r="F91" s="19"/>
      <c r="G91" s="18"/>
      <c r="H91" s="18"/>
      <c r="I91" s="20"/>
      <c r="J91" s="21"/>
      <c r="K91" s="20"/>
      <c r="L91" s="18"/>
      <c r="M91" s="18"/>
      <c r="N91" s="20"/>
      <c r="O91" s="20"/>
      <c r="P91" s="20"/>
      <c r="Q91" s="20"/>
      <c r="R91" s="20"/>
      <c r="S91" s="20"/>
      <c r="T91" s="20" t="e">
        <f t="shared" si="4"/>
        <v>#DIV/0!</v>
      </c>
      <c r="U91" s="57" t="e">
        <f t="shared" si="5"/>
        <v>#DIV/0!</v>
      </c>
      <c r="V91" s="4"/>
    </row>
    <row r="92" spans="2:23">
      <c r="B92" s="16"/>
      <c r="C92" s="85"/>
      <c r="D92" s="85"/>
      <c r="E92" s="18"/>
      <c r="F92" s="19"/>
      <c r="G92" s="18"/>
      <c r="H92" s="18"/>
      <c r="I92" s="20"/>
      <c r="J92" s="21"/>
      <c r="K92" s="20"/>
      <c r="L92" s="18"/>
      <c r="M92" s="18"/>
      <c r="N92" s="20"/>
      <c r="O92" s="20"/>
      <c r="P92" s="20"/>
      <c r="Q92" s="20"/>
      <c r="R92" s="20"/>
      <c r="S92" s="20"/>
      <c r="T92" s="20" t="e">
        <f t="shared" si="4"/>
        <v>#DIV/0!</v>
      </c>
      <c r="U92" s="57" t="e">
        <f t="shared" si="5"/>
        <v>#DIV/0!</v>
      </c>
      <c r="V92" s="4"/>
    </row>
    <row r="93" spans="2:23">
      <c r="B93" s="16"/>
      <c r="C93" s="85"/>
      <c r="D93" s="85"/>
      <c r="E93" s="18"/>
      <c r="F93" s="19"/>
      <c r="G93" s="18"/>
      <c r="H93" s="18"/>
      <c r="I93" s="20"/>
      <c r="J93" s="21"/>
      <c r="K93" s="20"/>
      <c r="L93" s="18"/>
      <c r="M93" s="18"/>
      <c r="N93" s="20"/>
      <c r="O93" s="20"/>
      <c r="P93" s="20"/>
      <c r="Q93" s="20"/>
      <c r="R93" s="20"/>
      <c r="S93" s="20"/>
      <c r="T93" s="20" t="e">
        <f t="shared" si="4"/>
        <v>#DIV/0!</v>
      </c>
      <c r="U93" s="57" t="e">
        <f t="shared" si="5"/>
        <v>#DIV/0!</v>
      </c>
      <c r="V93" s="4"/>
    </row>
    <row r="94" spans="2:23">
      <c r="B94" s="16"/>
      <c r="C94" s="85"/>
      <c r="D94" s="85"/>
      <c r="E94" s="18"/>
      <c r="F94" s="19"/>
      <c r="G94" s="18"/>
      <c r="H94" s="18"/>
      <c r="I94" s="20"/>
      <c r="J94" s="21"/>
      <c r="K94" s="20"/>
      <c r="L94" s="18"/>
      <c r="M94" s="18"/>
      <c r="N94" s="20"/>
      <c r="O94" s="20"/>
      <c r="P94" s="20"/>
      <c r="Q94" s="20"/>
      <c r="R94" s="20"/>
      <c r="S94" s="20"/>
      <c r="T94" s="20" t="e">
        <f t="shared" si="4"/>
        <v>#DIV/0!</v>
      </c>
      <c r="U94" s="57" t="e">
        <f t="shared" si="5"/>
        <v>#DIV/0!</v>
      </c>
      <c r="V94" s="4"/>
    </row>
    <row r="95" spans="2:23">
      <c r="B95" s="16"/>
      <c r="C95" s="85"/>
      <c r="D95" s="85"/>
      <c r="E95" s="18"/>
      <c r="F95" s="19"/>
      <c r="G95" s="18"/>
      <c r="H95" s="18"/>
      <c r="I95" s="20"/>
      <c r="J95" s="21"/>
      <c r="K95" s="20"/>
      <c r="L95" s="18"/>
      <c r="M95" s="18"/>
      <c r="N95" s="20"/>
      <c r="O95" s="20"/>
      <c r="P95" s="20"/>
      <c r="Q95" s="20"/>
      <c r="R95" s="20"/>
      <c r="S95" s="20"/>
      <c r="T95" s="20" t="e">
        <f t="shared" si="4"/>
        <v>#DIV/0!</v>
      </c>
      <c r="U95" s="57" t="e">
        <f t="shared" si="5"/>
        <v>#DIV/0!</v>
      </c>
      <c r="V95" s="4"/>
    </row>
    <row r="96" spans="2:23">
      <c r="B96" s="16"/>
      <c r="C96" s="85"/>
      <c r="D96" s="85"/>
      <c r="E96" s="18"/>
      <c r="F96" s="19"/>
      <c r="G96" s="18"/>
      <c r="H96" s="18"/>
      <c r="I96" s="20"/>
      <c r="J96" s="21"/>
      <c r="K96" s="20"/>
      <c r="L96" s="18"/>
      <c r="M96" s="18"/>
      <c r="N96" s="20"/>
      <c r="O96" s="20"/>
      <c r="P96" s="20"/>
      <c r="Q96" s="20"/>
      <c r="R96" s="20"/>
      <c r="S96" s="20"/>
      <c r="T96" s="20" t="e">
        <f t="shared" si="4"/>
        <v>#DIV/0!</v>
      </c>
      <c r="U96" s="57" t="e">
        <f t="shared" si="5"/>
        <v>#DIV/0!</v>
      </c>
      <c r="V96" s="4"/>
    </row>
  </sheetData>
  <sheetProtection pivotTables="0"/>
  <mergeCells count="92">
    <mergeCell ref="C95:D95"/>
    <mergeCell ref="C96:D96"/>
    <mergeCell ref="C89:D89"/>
    <mergeCell ref="C90:D90"/>
    <mergeCell ref="C91:D91"/>
    <mergeCell ref="C92:D92"/>
    <mergeCell ref="C93:D93"/>
    <mergeCell ref="C94:D94"/>
    <mergeCell ref="C88:D88"/>
    <mergeCell ref="C76:D76"/>
    <mergeCell ref="C77:D77"/>
    <mergeCell ref="C78:D78"/>
    <mergeCell ref="B79:V80"/>
    <mergeCell ref="C81:D81"/>
    <mergeCell ref="C82:D82"/>
    <mergeCell ref="C83:D83"/>
    <mergeCell ref="C84:D84"/>
    <mergeCell ref="C85:D85"/>
    <mergeCell ref="C86:D86"/>
    <mergeCell ref="C87:D87"/>
    <mergeCell ref="C75:D75"/>
    <mergeCell ref="C64:D64"/>
    <mergeCell ref="C65:D65"/>
    <mergeCell ref="C66:D66"/>
    <mergeCell ref="C67:D67"/>
    <mergeCell ref="C68:D68"/>
    <mergeCell ref="C69:D69"/>
    <mergeCell ref="C70:D70"/>
    <mergeCell ref="C71:D71"/>
    <mergeCell ref="C72:D72"/>
    <mergeCell ref="C73:D73"/>
    <mergeCell ref="C74:D74"/>
    <mergeCell ref="C63:D63"/>
    <mergeCell ref="C51:D51"/>
    <mergeCell ref="C52:D52"/>
    <mergeCell ref="C53:D53"/>
    <mergeCell ref="C54:D54"/>
    <mergeCell ref="C55:D55"/>
    <mergeCell ref="C56:D56"/>
    <mergeCell ref="C57:D57"/>
    <mergeCell ref="C58:D58"/>
    <mergeCell ref="C59:D59"/>
    <mergeCell ref="C60:D60"/>
    <mergeCell ref="B61:V62"/>
    <mergeCell ref="C50:D50"/>
    <mergeCell ref="C39:D39"/>
    <mergeCell ref="C40:D40"/>
    <mergeCell ref="C41:D41"/>
    <mergeCell ref="C42:D42"/>
    <mergeCell ref="C43:D43"/>
    <mergeCell ref="C44:D44"/>
    <mergeCell ref="C45:D45"/>
    <mergeCell ref="C46:D46"/>
    <mergeCell ref="C47:D47"/>
    <mergeCell ref="C48:D48"/>
    <mergeCell ref="C49:D49"/>
    <mergeCell ref="C38:D38"/>
    <mergeCell ref="C27:D27"/>
    <mergeCell ref="C28:D28"/>
    <mergeCell ref="C29:D29"/>
    <mergeCell ref="C30:D30"/>
    <mergeCell ref="C31:D31"/>
    <mergeCell ref="C32:D32"/>
    <mergeCell ref="C33:D33"/>
    <mergeCell ref="C34:D34"/>
    <mergeCell ref="C35:D35"/>
    <mergeCell ref="C36:D36"/>
    <mergeCell ref="C37:D37"/>
    <mergeCell ref="C26:D26"/>
    <mergeCell ref="C15:D15"/>
    <mergeCell ref="C16:D16"/>
    <mergeCell ref="C17:D17"/>
    <mergeCell ref="C18:D18"/>
    <mergeCell ref="C19:D19"/>
    <mergeCell ref="C20:D20"/>
    <mergeCell ref="C21:D21"/>
    <mergeCell ref="C22:D22"/>
    <mergeCell ref="C23:D23"/>
    <mergeCell ref="C24:D24"/>
    <mergeCell ref="C25:D25"/>
    <mergeCell ref="C14:D14"/>
    <mergeCell ref="B2:C4"/>
    <mergeCell ref="D2:V4"/>
    <mergeCell ref="C6:D6"/>
    <mergeCell ref="X6:Y6"/>
    <mergeCell ref="C7:D7"/>
    <mergeCell ref="C8:D8"/>
    <mergeCell ref="C9:D9"/>
    <mergeCell ref="C10:D10"/>
    <mergeCell ref="C11:D11"/>
    <mergeCell ref="C12:D12"/>
    <mergeCell ref="C13:D13"/>
  </mergeCells>
  <conditionalFormatting sqref="N7:U60">
    <cfRule type="cellIs" dxfId="209" priority="13" operator="lessThan">
      <formula>0.7</formula>
    </cfRule>
    <cfRule type="cellIs" dxfId="208" priority="14" operator="between">
      <formula>0.7</formula>
      <formula>0.9</formula>
    </cfRule>
    <cfRule type="cellIs" dxfId="207" priority="15" operator="greaterThan">
      <formula>0.9</formula>
    </cfRule>
  </conditionalFormatting>
  <conditionalFormatting sqref="N64:U64 T65:U78">
    <cfRule type="cellIs" dxfId="206" priority="10" operator="lessThan">
      <formula>0.7</formula>
    </cfRule>
    <cfRule type="cellIs" dxfId="205" priority="11" operator="between">
      <formula>0.7</formula>
      <formula>0.9</formula>
    </cfRule>
    <cfRule type="cellIs" dxfId="204" priority="12" operator="greaterThan">
      <formula>0.9</formula>
    </cfRule>
  </conditionalFormatting>
  <conditionalFormatting sqref="N65:S78">
    <cfRule type="cellIs" dxfId="203" priority="7" operator="lessThan">
      <formula>0.7</formula>
    </cfRule>
    <cfRule type="cellIs" dxfId="202" priority="8" operator="between">
      <formula>0.7</formula>
      <formula>0.9</formula>
    </cfRule>
    <cfRule type="cellIs" dxfId="201" priority="9" operator="greaterThan">
      <formula>0.9</formula>
    </cfRule>
  </conditionalFormatting>
  <conditionalFormatting sqref="N82:U82 T83:U96">
    <cfRule type="cellIs" dxfId="200" priority="4" operator="lessThan">
      <formula>0.7</formula>
    </cfRule>
    <cfRule type="cellIs" dxfId="199" priority="5" operator="between">
      <formula>0.7</formula>
      <formula>0.9</formula>
    </cfRule>
    <cfRule type="cellIs" dxfId="198" priority="6" operator="greaterThan">
      <formula>0.9</formula>
    </cfRule>
  </conditionalFormatting>
  <conditionalFormatting sqref="N83:S96">
    <cfRule type="cellIs" dxfId="197" priority="1" operator="lessThan">
      <formula>0.7</formula>
    </cfRule>
    <cfRule type="cellIs" dxfId="196" priority="2" operator="between">
      <formula>0.7</formula>
      <formula>0.9</formula>
    </cfRule>
    <cfRule type="cellIs" dxfId="195" priority="3" operator="greaterThan">
      <formula>0.9</formula>
    </cfRule>
  </conditionalFormatting>
  <dataValidations count="5">
    <dataValidation type="list" allowBlank="1" showInputMessage="1" showErrorMessage="1" sqref="B7:B60 B64:B78 B82:B96" xr:uid="{B142B7F5-1DF8-D64E-9998-26D190B85C2E}">
      <formula1>$AE$7:$AE$10</formula1>
    </dataValidation>
    <dataValidation type="list" allowBlank="1" showInputMessage="1" showErrorMessage="1" sqref="M7:M60 M64:M78 M82:M96" xr:uid="{A9AB2FBE-4B4C-6C4E-83F6-D290AE2A8137}">
      <formula1>$AD$7:$AD$12</formula1>
    </dataValidation>
    <dataValidation type="list" allowBlank="1" showInputMessage="1" showErrorMessage="1" sqref="L82:L96 L7:L60 L64:L78" xr:uid="{ADCC64FB-2A14-264E-B348-2003A9E09A02}">
      <formula1>$AC$7:$AC$10</formula1>
    </dataValidation>
    <dataValidation type="list" allowBlank="1" showInputMessage="1" showErrorMessage="1" sqref="H7:H60 H64:H78 H82:H96" xr:uid="{51E78A0D-8F4B-E249-BA64-EFB1103E290D}">
      <formula1>$AB$7:$AB$9</formula1>
    </dataValidation>
    <dataValidation type="list" allowBlank="1" showInputMessage="1" showErrorMessage="1" sqref="G82:G96 G64:G78 G7:G60" xr:uid="{EAB99556-2060-0543-8988-8387F5E6F8B8}">
      <formula1>$AA$7:$AA$11</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EAC1D-CB24-8C46-9A3A-91E2DB878549}">
  <dimension ref="B1:AD96"/>
  <sheetViews>
    <sheetView workbookViewId="0">
      <pane xSplit="5" ySplit="5" topLeftCell="S90" activePane="bottomRight" state="frozen"/>
      <selection pane="topRight" activeCell="E1" sqref="E1"/>
      <selection pane="bottomLeft" activeCell="A6" sqref="A6"/>
      <selection pane="bottomRight" activeCell="V64" sqref="V64"/>
    </sheetView>
  </sheetViews>
  <sheetFormatPr baseColWidth="10" defaultColWidth="10.875" defaultRowHeight="15.75"/>
  <cols>
    <col min="1" max="1" width="1.375" style="1" customWidth="1"/>
    <col min="2" max="3" width="17.625" style="1" customWidth="1"/>
    <col min="4" max="4" width="35" style="1" bestFit="1" customWidth="1"/>
    <col min="5" max="5" width="28.125" style="1" customWidth="1"/>
    <col min="6" max="6" width="42.5" style="1" customWidth="1"/>
    <col min="7" max="7" width="10" style="1" bestFit="1" customWidth="1"/>
    <col min="8" max="8" width="14.875" style="1" bestFit="1" customWidth="1"/>
    <col min="9" max="9" width="11" style="1" customWidth="1"/>
    <col min="10" max="10" width="17.875" style="1" customWidth="1"/>
    <col min="11" max="11" width="11" style="1" customWidth="1"/>
    <col min="12" max="12" width="14.875" style="1" customWidth="1"/>
    <col min="13" max="13" width="19.5" style="1" customWidth="1"/>
    <col min="14" max="19" width="8.625" style="1" customWidth="1"/>
    <col min="20" max="20" width="17.375" style="1" customWidth="1"/>
    <col min="21" max="21" width="20.5" style="1" customWidth="1"/>
    <col min="22" max="22" width="75.5" style="1" customWidth="1"/>
    <col min="23" max="24" width="10.875" style="1"/>
    <col min="25" max="25" width="17.625" style="1" customWidth="1"/>
    <col min="26" max="30" width="10.875" style="1" hidden="1" customWidth="1"/>
    <col min="31" max="16384" width="10.875" style="1"/>
  </cols>
  <sheetData>
    <row r="1" spans="2:30" ht="6.95" customHeight="1"/>
    <row r="2" spans="2:30" ht="15.95" customHeight="1">
      <c r="B2" s="71"/>
      <c r="C2" s="72"/>
      <c r="D2" s="73" t="s">
        <v>7</v>
      </c>
      <c r="E2" s="74"/>
      <c r="F2" s="74"/>
      <c r="G2" s="74"/>
      <c r="H2" s="74"/>
      <c r="I2" s="74"/>
      <c r="J2" s="74"/>
      <c r="K2" s="74"/>
      <c r="L2" s="74"/>
      <c r="M2" s="74"/>
      <c r="N2" s="74"/>
      <c r="O2" s="74"/>
      <c r="P2" s="74"/>
      <c r="Q2" s="74"/>
      <c r="R2" s="74"/>
      <c r="S2" s="74"/>
      <c r="T2" s="74"/>
      <c r="U2" s="74"/>
      <c r="V2" s="74"/>
    </row>
    <row r="3" spans="2:30">
      <c r="B3" s="71"/>
      <c r="C3" s="72"/>
      <c r="D3" s="73"/>
      <c r="E3" s="74"/>
      <c r="F3" s="74"/>
      <c r="G3" s="74"/>
      <c r="H3" s="74"/>
      <c r="I3" s="74"/>
      <c r="J3" s="74"/>
      <c r="K3" s="74"/>
      <c r="L3" s="74"/>
      <c r="M3" s="74"/>
      <c r="N3" s="74"/>
      <c r="O3" s="74"/>
      <c r="P3" s="74"/>
      <c r="Q3" s="74"/>
      <c r="R3" s="74"/>
      <c r="S3" s="74"/>
      <c r="T3" s="74"/>
      <c r="U3" s="74"/>
      <c r="V3" s="74"/>
    </row>
    <row r="4" spans="2:30" ht="48" customHeight="1">
      <c r="B4" s="71"/>
      <c r="C4" s="72"/>
      <c r="D4" s="73"/>
      <c r="E4" s="74"/>
      <c r="F4" s="74"/>
      <c r="G4" s="74"/>
      <c r="H4" s="74"/>
      <c r="I4" s="74"/>
      <c r="J4" s="74"/>
      <c r="K4" s="74"/>
      <c r="L4" s="74"/>
      <c r="M4" s="74"/>
      <c r="N4" s="74"/>
      <c r="O4" s="74"/>
      <c r="P4" s="74"/>
      <c r="Q4" s="74"/>
      <c r="R4" s="74"/>
      <c r="S4" s="74"/>
      <c r="T4" s="74"/>
      <c r="U4" s="74"/>
      <c r="V4" s="74"/>
    </row>
    <row r="5" spans="2:30" ht="5.0999999999999996" customHeight="1" thickBot="1">
      <c r="B5" s="2"/>
      <c r="C5" s="2"/>
      <c r="D5" s="2"/>
      <c r="E5" s="2"/>
      <c r="F5" s="2"/>
      <c r="G5" s="2"/>
      <c r="H5" s="2"/>
      <c r="I5" s="2"/>
      <c r="J5" s="2"/>
      <c r="K5" s="2"/>
      <c r="L5" s="2"/>
      <c r="M5" s="2"/>
    </row>
    <row r="6" spans="2:30" ht="42" customHeight="1" thickBot="1">
      <c r="B6" s="27" t="s">
        <v>44</v>
      </c>
      <c r="C6" s="75" t="s">
        <v>0</v>
      </c>
      <c r="D6" s="76"/>
      <c r="E6" s="6" t="s">
        <v>1</v>
      </c>
      <c r="F6" s="6" t="s">
        <v>2</v>
      </c>
      <c r="G6" s="6" t="s">
        <v>3</v>
      </c>
      <c r="H6" s="6" t="s">
        <v>6</v>
      </c>
      <c r="I6" s="6" t="s">
        <v>4</v>
      </c>
      <c r="J6" s="6" t="s">
        <v>11</v>
      </c>
      <c r="K6" s="6" t="s">
        <v>5</v>
      </c>
      <c r="L6" s="6" t="s">
        <v>12</v>
      </c>
      <c r="M6" s="6" t="s">
        <v>13</v>
      </c>
      <c r="N6" s="6" t="s">
        <v>26</v>
      </c>
      <c r="O6" s="6" t="s">
        <v>27</v>
      </c>
      <c r="P6" s="6" t="s">
        <v>28</v>
      </c>
      <c r="Q6" s="6" t="s">
        <v>29</v>
      </c>
      <c r="R6" s="6" t="s">
        <v>30</v>
      </c>
      <c r="S6" s="6" t="s">
        <v>31</v>
      </c>
      <c r="T6" s="6" t="s">
        <v>23</v>
      </c>
      <c r="U6" s="6" t="s">
        <v>24</v>
      </c>
      <c r="V6" s="6" t="s">
        <v>25</v>
      </c>
      <c r="X6" s="77" t="s">
        <v>41</v>
      </c>
      <c r="Y6" s="77"/>
      <c r="Z6" s="1" t="s">
        <v>3</v>
      </c>
      <c r="AA6" s="1" t="s">
        <v>6</v>
      </c>
      <c r="AB6" s="1" t="s">
        <v>12</v>
      </c>
      <c r="AC6" s="1" t="s">
        <v>32</v>
      </c>
      <c r="AD6" s="1" t="s">
        <v>44</v>
      </c>
    </row>
    <row r="7" spans="2:30" ht="68.099999999999994" customHeight="1" thickBot="1">
      <c r="B7" s="24" t="s">
        <v>49</v>
      </c>
      <c r="C7" s="89" t="s">
        <v>53</v>
      </c>
      <c r="D7" s="90"/>
      <c r="E7" s="12" t="s">
        <v>54</v>
      </c>
      <c r="F7" s="14" t="s">
        <v>42</v>
      </c>
      <c r="G7" s="14" t="s">
        <v>9</v>
      </c>
      <c r="H7" s="12" t="s">
        <v>16</v>
      </c>
      <c r="I7" s="15" t="s">
        <v>55</v>
      </c>
      <c r="J7" s="13" t="s">
        <v>56</v>
      </c>
      <c r="K7" s="15" t="s">
        <v>55</v>
      </c>
      <c r="L7" s="12" t="s">
        <v>51</v>
      </c>
      <c r="M7" s="12" t="s">
        <v>17</v>
      </c>
      <c r="N7" s="15">
        <v>1</v>
      </c>
      <c r="O7" s="15">
        <v>1</v>
      </c>
      <c r="P7" s="15">
        <v>1</v>
      </c>
      <c r="Q7" s="15">
        <v>0</v>
      </c>
      <c r="R7" s="15">
        <v>0</v>
      </c>
      <c r="S7" s="15">
        <v>0</v>
      </c>
      <c r="T7" s="11">
        <f>AVERAGE(N7:P7)</f>
        <v>1</v>
      </c>
      <c r="U7" s="66">
        <f>MAX(T7,K7)</f>
        <v>1</v>
      </c>
      <c r="V7" s="62" t="s">
        <v>281</v>
      </c>
      <c r="X7" s="8" t="s">
        <v>35</v>
      </c>
      <c r="Y7" s="44" t="s">
        <v>38</v>
      </c>
      <c r="Z7" s="3" t="s">
        <v>8</v>
      </c>
      <c r="AA7" s="3" t="s">
        <v>14</v>
      </c>
      <c r="AB7" s="3" t="s">
        <v>33</v>
      </c>
      <c r="AC7" s="3" t="s">
        <v>17</v>
      </c>
      <c r="AD7" s="1" t="s">
        <v>45</v>
      </c>
    </row>
    <row r="8" spans="2:30" ht="87" customHeight="1" thickBot="1">
      <c r="B8" s="17" t="s">
        <v>49</v>
      </c>
      <c r="C8" s="89" t="s">
        <v>53</v>
      </c>
      <c r="D8" s="90"/>
      <c r="E8" s="12" t="s">
        <v>57</v>
      </c>
      <c r="F8" s="14" t="s">
        <v>58</v>
      </c>
      <c r="G8" s="12" t="s">
        <v>9</v>
      </c>
      <c r="H8" s="12" t="s">
        <v>16</v>
      </c>
      <c r="I8" s="15" t="s">
        <v>59</v>
      </c>
      <c r="J8" s="13" t="s">
        <v>60</v>
      </c>
      <c r="K8" s="15" t="s">
        <v>59</v>
      </c>
      <c r="L8" s="4" t="s">
        <v>52</v>
      </c>
      <c r="M8" s="4" t="s">
        <v>21</v>
      </c>
      <c r="N8" s="11"/>
      <c r="O8" s="11"/>
      <c r="P8" s="11"/>
      <c r="Q8" s="11"/>
      <c r="R8" s="11"/>
      <c r="S8" s="11"/>
      <c r="T8" s="11">
        <v>0</v>
      </c>
      <c r="U8" s="11">
        <v>0</v>
      </c>
      <c r="V8" s="62" t="s">
        <v>287</v>
      </c>
      <c r="X8" s="9" t="s">
        <v>36</v>
      </c>
      <c r="Y8" s="44" t="s">
        <v>39</v>
      </c>
      <c r="Z8" s="3" t="s">
        <v>9</v>
      </c>
      <c r="AA8" s="3" t="s">
        <v>15</v>
      </c>
      <c r="AB8" s="3" t="s">
        <v>34</v>
      </c>
      <c r="AC8" s="3" t="s">
        <v>18</v>
      </c>
      <c r="AD8" s="1" t="s">
        <v>48</v>
      </c>
    </row>
    <row r="9" spans="2:30" ht="82.5" customHeight="1" thickBot="1">
      <c r="B9" s="17" t="s">
        <v>49</v>
      </c>
      <c r="C9" s="89" t="s">
        <v>53</v>
      </c>
      <c r="D9" s="90"/>
      <c r="E9" s="12" t="s">
        <v>61</v>
      </c>
      <c r="F9" s="14" t="s">
        <v>62</v>
      </c>
      <c r="G9" s="4" t="s">
        <v>9</v>
      </c>
      <c r="H9" s="12" t="s">
        <v>16</v>
      </c>
      <c r="I9" s="15">
        <v>1</v>
      </c>
      <c r="J9" s="13" t="s">
        <v>43</v>
      </c>
      <c r="K9" s="15">
        <v>1</v>
      </c>
      <c r="L9" s="4" t="s">
        <v>33</v>
      </c>
      <c r="M9" s="4" t="s">
        <v>17</v>
      </c>
      <c r="N9" s="11">
        <v>1</v>
      </c>
      <c r="O9" s="11">
        <v>1</v>
      </c>
      <c r="P9" s="11">
        <v>1</v>
      </c>
      <c r="Q9" s="11"/>
      <c r="R9" s="11"/>
      <c r="S9" s="11"/>
      <c r="T9" s="11">
        <f>AVERAGE(N9:S9)</f>
        <v>1</v>
      </c>
      <c r="U9" s="11">
        <f t="shared" ref="U9" si="0">T9/K9</f>
        <v>1</v>
      </c>
      <c r="V9" s="62" t="s">
        <v>288</v>
      </c>
      <c r="X9" s="10" t="s">
        <v>37</v>
      </c>
      <c r="Y9" s="44" t="s">
        <v>40</v>
      </c>
      <c r="Z9" s="3" t="s">
        <v>10</v>
      </c>
      <c r="AA9" s="3" t="s">
        <v>16</v>
      </c>
      <c r="AB9" s="3" t="s">
        <v>51</v>
      </c>
      <c r="AC9" s="3" t="s">
        <v>19</v>
      </c>
      <c r="AD9" s="1" t="s">
        <v>49</v>
      </c>
    </row>
    <row r="10" spans="2:30" ht="158.25" customHeight="1" thickBot="1">
      <c r="B10" s="17" t="s">
        <v>49</v>
      </c>
      <c r="C10" s="91" t="s">
        <v>53</v>
      </c>
      <c r="D10" s="92"/>
      <c r="E10" s="37" t="s">
        <v>63</v>
      </c>
      <c r="F10" s="14" t="s">
        <v>64</v>
      </c>
      <c r="G10" s="4" t="s">
        <v>10</v>
      </c>
      <c r="H10" s="12" t="s">
        <v>16</v>
      </c>
      <c r="I10" s="15">
        <v>1</v>
      </c>
      <c r="J10" s="13" t="s">
        <v>65</v>
      </c>
      <c r="K10" s="15">
        <v>1</v>
      </c>
      <c r="L10" s="4" t="s">
        <v>33</v>
      </c>
      <c r="M10" s="4" t="s">
        <v>17</v>
      </c>
      <c r="N10" s="11">
        <v>1.01</v>
      </c>
      <c r="O10" s="11">
        <v>1.01</v>
      </c>
      <c r="P10" s="11">
        <v>1.05</v>
      </c>
      <c r="Q10" s="11"/>
      <c r="R10" s="11"/>
      <c r="S10" s="11"/>
      <c r="T10" s="11">
        <f t="shared" ref="T10:T60" si="1">AVERAGE(N10:S10)</f>
        <v>1.0233333333333334</v>
      </c>
      <c r="U10" s="11">
        <f t="shared" ref="U10:U60" si="2">T10/K10</f>
        <v>1.0233333333333334</v>
      </c>
      <c r="V10" s="21" t="s">
        <v>296</v>
      </c>
      <c r="Z10" s="3" t="s">
        <v>161</v>
      </c>
      <c r="AA10" s="3"/>
      <c r="AB10" s="3" t="s">
        <v>52</v>
      </c>
      <c r="AC10" s="3" t="s">
        <v>20</v>
      </c>
      <c r="AD10" s="1" t="s">
        <v>50</v>
      </c>
    </row>
    <row r="11" spans="2:30" ht="158.25" customHeight="1" thickBot="1">
      <c r="B11" s="26" t="s">
        <v>49</v>
      </c>
      <c r="C11" s="91" t="s">
        <v>53</v>
      </c>
      <c r="D11" s="92"/>
      <c r="E11" s="37" t="s">
        <v>66</v>
      </c>
      <c r="F11" s="14" t="s">
        <v>67</v>
      </c>
      <c r="G11" s="4" t="s">
        <v>8</v>
      </c>
      <c r="H11" s="12" t="s">
        <v>16</v>
      </c>
      <c r="I11" s="15">
        <v>1</v>
      </c>
      <c r="J11" s="13" t="s">
        <v>68</v>
      </c>
      <c r="K11" s="15">
        <v>1</v>
      </c>
      <c r="L11" s="4" t="s">
        <v>33</v>
      </c>
      <c r="M11" s="4" t="s">
        <v>17</v>
      </c>
      <c r="N11" s="11">
        <v>1</v>
      </c>
      <c r="O11" s="11">
        <v>1</v>
      </c>
      <c r="P11" s="11">
        <v>1</v>
      </c>
      <c r="Q11" s="11"/>
      <c r="R11" s="11"/>
      <c r="S11" s="11"/>
      <c r="T11" s="11">
        <f t="shared" si="1"/>
        <v>1</v>
      </c>
      <c r="U11" s="11">
        <f t="shared" si="2"/>
        <v>1</v>
      </c>
      <c r="V11" s="21" t="s">
        <v>290</v>
      </c>
      <c r="Z11" s="3" t="s">
        <v>238</v>
      </c>
      <c r="AA11" s="3"/>
      <c r="AB11" s="3"/>
      <c r="AC11" s="3" t="s">
        <v>21</v>
      </c>
    </row>
    <row r="12" spans="2:30" ht="111" customHeight="1" thickBot="1">
      <c r="B12" s="26" t="s">
        <v>49</v>
      </c>
      <c r="C12" s="91" t="s">
        <v>53</v>
      </c>
      <c r="D12" s="92"/>
      <c r="E12" s="37" t="s">
        <v>69</v>
      </c>
      <c r="F12" s="14" t="s">
        <v>70</v>
      </c>
      <c r="G12" s="4" t="s">
        <v>8</v>
      </c>
      <c r="H12" s="12" t="s">
        <v>16</v>
      </c>
      <c r="I12" s="15">
        <v>0.96</v>
      </c>
      <c r="J12" s="13" t="s">
        <v>71</v>
      </c>
      <c r="K12" s="15">
        <v>0.96</v>
      </c>
      <c r="L12" s="4" t="s">
        <v>33</v>
      </c>
      <c r="M12" s="4" t="s">
        <v>17</v>
      </c>
      <c r="N12" s="11">
        <v>0.59</v>
      </c>
      <c r="O12" s="11">
        <v>1.44</v>
      </c>
      <c r="P12" s="11">
        <v>1.02</v>
      </c>
      <c r="Q12" s="11"/>
      <c r="R12" s="11"/>
      <c r="S12" s="11"/>
      <c r="T12" s="11">
        <f>AVERAGE(N12:S12)</f>
        <v>1.0166666666666666</v>
      </c>
      <c r="U12" s="11">
        <f>T12/K12</f>
        <v>1.0590277777777777</v>
      </c>
      <c r="V12" s="40" t="s">
        <v>213</v>
      </c>
      <c r="Z12" s="3"/>
      <c r="AA12" s="3"/>
      <c r="AB12" s="3"/>
      <c r="AC12" s="3" t="s">
        <v>22</v>
      </c>
    </row>
    <row r="13" spans="2:30" ht="110.25" customHeight="1">
      <c r="B13" s="26" t="s">
        <v>49</v>
      </c>
      <c r="C13" s="91" t="s">
        <v>53</v>
      </c>
      <c r="D13" s="92"/>
      <c r="E13" s="37" t="s">
        <v>72</v>
      </c>
      <c r="F13" s="14" t="s">
        <v>73</v>
      </c>
      <c r="G13" s="4" t="s">
        <v>8</v>
      </c>
      <c r="H13" s="12" t="s">
        <v>16</v>
      </c>
      <c r="I13" s="15">
        <v>1</v>
      </c>
      <c r="J13" s="13" t="s">
        <v>74</v>
      </c>
      <c r="K13" s="15">
        <v>1</v>
      </c>
      <c r="L13" s="4" t="s">
        <v>33</v>
      </c>
      <c r="M13" s="4" t="s">
        <v>19</v>
      </c>
      <c r="N13" s="11"/>
      <c r="O13" s="11"/>
      <c r="P13" s="11">
        <v>1</v>
      </c>
      <c r="Q13" s="11"/>
      <c r="R13" s="11"/>
      <c r="S13" s="11"/>
      <c r="T13" s="11">
        <f t="shared" si="1"/>
        <v>1</v>
      </c>
      <c r="U13" s="11">
        <f t="shared" si="2"/>
        <v>1</v>
      </c>
      <c r="V13" s="63" t="s">
        <v>291</v>
      </c>
    </row>
    <row r="14" spans="2:30">
      <c r="B14" s="26"/>
      <c r="C14" s="70"/>
      <c r="D14" s="70"/>
      <c r="E14" s="4"/>
      <c r="F14" s="4"/>
      <c r="G14" s="4"/>
      <c r="H14" s="4"/>
      <c r="I14" s="11"/>
      <c r="J14" s="4"/>
      <c r="K14" s="11"/>
      <c r="L14" s="4"/>
      <c r="M14" s="4"/>
      <c r="N14" s="11"/>
      <c r="O14" s="11"/>
      <c r="P14" s="11"/>
      <c r="Q14" s="11"/>
      <c r="R14" s="11"/>
      <c r="S14" s="11"/>
      <c r="T14" s="11" t="e">
        <f t="shared" si="1"/>
        <v>#DIV/0!</v>
      </c>
      <c r="U14" s="11" t="e">
        <f t="shared" si="2"/>
        <v>#DIV/0!</v>
      </c>
      <c r="V14" s="4"/>
    </row>
    <row r="15" spans="2:30">
      <c r="B15" s="26"/>
      <c r="C15" s="70"/>
      <c r="D15" s="70"/>
      <c r="E15" s="4"/>
      <c r="F15" s="4"/>
      <c r="G15" s="4"/>
      <c r="H15" s="4"/>
      <c r="I15" s="11"/>
      <c r="J15" s="4"/>
      <c r="K15" s="11"/>
      <c r="L15" s="4"/>
      <c r="M15" s="4"/>
      <c r="N15" s="11"/>
      <c r="O15" s="11"/>
      <c r="P15" s="11"/>
      <c r="Q15" s="11"/>
      <c r="R15" s="11"/>
      <c r="S15" s="11"/>
      <c r="T15" s="11" t="e">
        <f t="shared" si="1"/>
        <v>#DIV/0!</v>
      </c>
      <c r="U15" s="11" t="e">
        <f t="shared" si="2"/>
        <v>#DIV/0!</v>
      </c>
      <c r="V15" s="4"/>
    </row>
    <row r="16" spans="2:30">
      <c r="B16" s="26"/>
      <c r="C16" s="70"/>
      <c r="D16" s="70"/>
      <c r="E16" s="4"/>
      <c r="F16" s="4"/>
      <c r="G16" s="4"/>
      <c r="H16" s="4"/>
      <c r="I16" s="11"/>
      <c r="J16" s="4"/>
      <c r="K16" s="11"/>
      <c r="L16" s="4"/>
      <c r="M16" s="4"/>
      <c r="N16" s="11"/>
      <c r="O16" s="11"/>
      <c r="P16" s="11"/>
      <c r="Q16" s="11"/>
      <c r="R16" s="11"/>
      <c r="S16" s="11"/>
      <c r="T16" s="11" t="e">
        <f t="shared" si="1"/>
        <v>#DIV/0!</v>
      </c>
      <c r="U16" s="11" t="e">
        <f t="shared" si="2"/>
        <v>#DIV/0!</v>
      </c>
      <c r="V16" s="4"/>
    </row>
    <row r="17" spans="2:22">
      <c r="B17" s="26"/>
      <c r="C17" s="70"/>
      <c r="D17" s="70"/>
      <c r="E17" s="4"/>
      <c r="F17" s="4"/>
      <c r="G17" s="4"/>
      <c r="H17" s="4"/>
      <c r="I17" s="11"/>
      <c r="J17" s="4"/>
      <c r="K17" s="11"/>
      <c r="L17" s="4"/>
      <c r="M17" s="4"/>
      <c r="N17" s="11"/>
      <c r="O17" s="11"/>
      <c r="P17" s="11"/>
      <c r="Q17" s="11"/>
      <c r="R17" s="11"/>
      <c r="S17" s="11"/>
      <c r="T17" s="11" t="e">
        <f t="shared" si="1"/>
        <v>#DIV/0!</v>
      </c>
      <c r="U17" s="11" t="e">
        <f t="shared" si="2"/>
        <v>#DIV/0!</v>
      </c>
      <c r="V17" s="4"/>
    </row>
    <row r="18" spans="2:22">
      <c r="B18" s="26"/>
      <c r="C18" s="70"/>
      <c r="D18" s="70"/>
      <c r="E18" s="4"/>
      <c r="F18" s="4"/>
      <c r="G18" s="4"/>
      <c r="H18" s="4"/>
      <c r="I18" s="11"/>
      <c r="J18" s="4"/>
      <c r="K18" s="11"/>
      <c r="L18" s="4"/>
      <c r="M18" s="4"/>
      <c r="N18" s="11"/>
      <c r="O18" s="11"/>
      <c r="P18" s="11"/>
      <c r="Q18" s="11"/>
      <c r="R18" s="11"/>
      <c r="S18" s="11"/>
      <c r="T18" s="11" t="e">
        <f t="shared" si="1"/>
        <v>#DIV/0!</v>
      </c>
      <c r="U18" s="11" t="e">
        <f t="shared" si="2"/>
        <v>#DIV/0!</v>
      </c>
      <c r="V18" s="4"/>
    </row>
    <row r="19" spans="2:22">
      <c r="B19" s="26"/>
      <c r="C19" s="70"/>
      <c r="D19" s="70"/>
      <c r="E19" s="4"/>
      <c r="F19" s="4"/>
      <c r="G19" s="4"/>
      <c r="H19" s="4"/>
      <c r="I19" s="11"/>
      <c r="J19" s="4"/>
      <c r="K19" s="11"/>
      <c r="L19" s="4"/>
      <c r="M19" s="4"/>
      <c r="N19" s="11"/>
      <c r="O19" s="11"/>
      <c r="P19" s="11"/>
      <c r="Q19" s="11"/>
      <c r="R19" s="11"/>
      <c r="S19" s="11"/>
      <c r="T19" s="11" t="e">
        <f t="shared" si="1"/>
        <v>#DIV/0!</v>
      </c>
      <c r="U19" s="11" t="e">
        <f t="shared" si="2"/>
        <v>#DIV/0!</v>
      </c>
      <c r="V19" s="4"/>
    </row>
    <row r="20" spans="2:22">
      <c r="B20" s="26"/>
      <c r="C20" s="70"/>
      <c r="D20" s="70"/>
      <c r="E20" s="4"/>
      <c r="F20" s="4"/>
      <c r="G20" s="4"/>
      <c r="H20" s="4"/>
      <c r="I20" s="11"/>
      <c r="J20" s="4"/>
      <c r="K20" s="11"/>
      <c r="L20" s="4"/>
      <c r="M20" s="4"/>
      <c r="N20" s="11"/>
      <c r="O20" s="11"/>
      <c r="P20" s="11"/>
      <c r="Q20" s="11"/>
      <c r="R20" s="11"/>
      <c r="S20" s="11"/>
      <c r="T20" s="11" t="e">
        <f t="shared" si="1"/>
        <v>#DIV/0!</v>
      </c>
      <c r="U20" s="11" t="e">
        <f t="shared" si="2"/>
        <v>#DIV/0!</v>
      </c>
      <c r="V20" s="4"/>
    </row>
    <row r="21" spans="2:22">
      <c r="B21" s="26"/>
      <c r="C21" s="70"/>
      <c r="D21" s="70"/>
      <c r="E21" s="4"/>
      <c r="F21" s="4"/>
      <c r="G21" s="4"/>
      <c r="H21" s="4"/>
      <c r="I21" s="11"/>
      <c r="J21" s="4"/>
      <c r="K21" s="11"/>
      <c r="L21" s="4"/>
      <c r="M21" s="4"/>
      <c r="N21" s="11"/>
      <c r="O21" s="11"/>
      <c r="P21" s="11"/>
      <c r="Q21" s="11"/>
      <c r="R21" s="11"/>
      <c r="S21" s="11"/>
      <c r="T21" s="11" t="e">
        <f t="shared" si="1"/>
        <v>#DIV/0!</v>
      </c>
      <c r="U21" s="11" t="e">
        <f t="shared" si="2"/>
        <v>#DIV/0!</v>
      </c>
      <c r="V21" s="4"/>
    </row>
    <row r="22" spans="2:22">
      <c r="B22" s="26"/>
      <c r="C22" s="70"/>
      <c r="D22" s="70"/>
      <c r="E22" s="4"/>
      <c r="F22" s="4"/>
      <c r="G22" s="4"/>
      <c r="H22" s="4"/>
      <c r="I22" s="11"/>
      <c r="J22" s="4"/>
      <c r="K22" s="11"/>
      <c r="L22" s="4"/>
      <c r="M22" s="4"/>
      <c r="N22" s="11"/>
      <c r="O22" s="11"/>
      <c r="P22" s="11"/>
      <c r="Q22" s="11"/>
      <c r="R22" s="11"/>
      <c r="S22" s="11"/>
      <c r="T22" s="11" t="e">
        <f t="shared" si="1"/>
        <v>#DIV/0!</v>
      </c>
      <c r="U22" s="11" t="e">
        <f t="shared" si="2"/>
        <v>#DIV/0!</v>
      </c>
      <c r="V22" s="4"/>
    </row>
    <row r="23" spans="2:22">
      <c r="B23" s="26"/>
      <c r="C23" s="70"/>
      <c r="D23" s="70"/>
      <c r="E23" s="4"/>
      <c r="F23" s="4"/>
      <c r="G23" s="4"/>
      <c r="H23" s="4"/>
      <c r="I23" s="11"/>
      <c r="J23" s="4"/>
      <c r="K23" s="11"/>
      <c r="L23" s="4"/>
      <c r="M23" s="4"/>
      <c r="N23" s="11"/>
      <c r="O23" s="11"/>
      <c r="P23" s="11"/>
      <c r="Q23" s="11"/>
      <c r="R23" s="11"/>
      <c r="S23" s="11"/>
      <c r="T23" s="11" t="e">
        <f t="shared" si="1"/>
        <v>#DIV/0!</v>
      </c>
      <c r="U23" s="11" t="e">
        <f t="shared" si="2"/>
        <v>#DIV/0!</v>
      </c>
      <c r="V23" s="4"/>
    </row>
    <row r="24" spans="2:22">
      <c r="B24" s="26"/>
      <c r="C24" s="70"/>
      <c r="D24" s="70"/>
      <c r="E24" s="4"/>
      <c r="F24" s="4"/>
      <c r="G24" s="4"/>
      <c r="H24" s="4"/>
      <c r="I24" s="11"/>
      <c r="J24" s="4"/>
      <c r="K24" s="11"/>
      <c r="L24" s="4"/>
      <c r="M24" s="4"/>
      <c r="N24" s="11"/>
      <c r="O24" s="11"/>
      <c r="P24" s="11"/>
      <c r="Q24" s="11"/>
      <c r="R24" s="11"/>
      <c r="S24" s="11"/>
      <c r="T24" s="11" t="e">
        <f t="shared" si="1"/>
        <v>#DIV/0!</v>
      </c>
      <c r="U24" s="11" t="e">
        <f t="shared" si="2"/>
        <v>#DIV/0!</v>
      </c>
      <c r="V24" s="4"/>
    </row>
    <row r="25" spans="2:22">
      <c r="B25" s="26"/>
      <c r="C25" s="70"/>
      <c r="D25" s="70"/>
      <c r="E25" s="4"/>
      <c r="F25" s="4"/>
      <c r="G25" s="4"/>
      <c r="H25" s="4"/>
      <c r="I25" s="11"/>
      <c r="J25" s="4"/>
      <c r="K25" s="11"/>
      <c r="L25" s="4"/>
      <c r="M25" s="4"/>
      <c r="N25" s="11"/>
      <c r="O25" s="11"/>
      <c r="P25" s="11"/>
      <c r="Q25" s="11"/>
      <c r="R25" s="11"/>
      <c r="S25" s="11"/>
      <c r="T25" s="11" t="e">
        <f t="shared" si="1"/>
        <v>#DIV/0!</v>
      </c>
      <c r="U25" s="11" t="e">
        <f t="shared" si="2"/>
        <v>#DIV/0!</v>
      </c>
      <c r="V25" s="4"/>
    </row>
    <row r="26" spans="2:22">
      <c r="B26" s="26"/>
      <c r="C26" s="70"/>
      <c r="D26" s="70"/>
      <c r="E26" s="4"/>
      <c r="F26" s="4"/>
      <c r="G26" s="4"/>
      <c r="H26" s="4"/>
      <c r="I26" s="11"/>
      <c r="J26" s="4"/>
      <c r="K26" s="11"/>
      <c r="L26" s="4"/>
      <c r="M26" s="4"/>
      <c r="N26" s="11"/>
      <c r="O26" s="11"/>
      <c r="P26" s="11"/>
      <c r="Q26" s="11"/>
      <c r="R26" s="11"/>
      <c r="S26" s="11"/>
      <c r="T26" s="11" t="e">
        <f t="shared" si="1"/>
        <v>#DIV/0!</v>
      </c>
      <c r="U26" s="11" t="e">
        <f t="shared" si="2"/>
        <v>#DIV/0!</v>
      </c>
      <c r="V26" s="4"/>
    </row>
    <row r="27" spans="2:22">
      <c r="B27" s="26"/>
      <c r="C27" s="70"/>
      <c r="D27" s="70"/>
      <c r="E27" s="4"/>
      <c r="F27" s="4"/>
      <c r="G27" s="4"/>
      <c r="H27" s="4"/>
      <c r="I27" s="11"/>
      <c r="J27" s="4"/>
      <c r="K27" s="11"/>
      <c r="L27" s="4"/>
      <c r="M27" s="4"/>
      <c r="N27" s="11"/>
      <c r="O27" s="11"/>
      <c r="P27" s="11"/>
      <c r="Q27" s="11"/>
      <c r="R27" s="11"/>
      <c r="S27" s="11"/>
      <c r="T27" s="11" t="e">
        <f t="shared" si="1"/>
        <v>#DIV/0!</v>
      </c>
      <c r="U27" s="11" t="e">
        <f t="shared" si="2"/>
        <v>#DIV/0!</v>
      </c>
      <c r="V27" s="4"/>
    </row>
    <row r="28" spans="2:22">
      <c r="B28" s="26"/>
      <c r="C28" s="70"/>
      <c r="D28" s="70"/>
      <c r="E28" s="4"/>
      <c r="F28" s="4"/>
      <c r="G28" s="4"/>
      <c r="H28" s="4"/>
      <c r="I28" s="11"/>
      <c r="J28" s="4"/>
      <c r="K28" s="11"/>
      <c r="L28" s="4"/>
      <c r="M28" s="4"/>
      <c r="N28" s="11"/>
      <c r="O28" s="11"/>
      <c r="P28" s="11"/>
      <c r="Q28" s="11"/>
      <c r="R28" s="11"/>
      <c r="S28" s="11"/>
      <c r="T28" s="11" t="e">
        <f t="shared" si="1"/>
        <v>#DIV/0!</v>
      </c>
      <c r="U28" s="11" t="e">
        <f t="shared" si="2"/>
        <v>#DIV/0!</v>
      </c>
      <c r="V28" s="4"/>
    </row>
    <row r="29" spans="2:22">
      <c r="B29" s="26"/>
      <c r="C29" s="70"/>
      <c r="D29" s="70"/>
      <c r="E29" s="4"/>
      <c r="F29" s="4"/>
      <c r="G29" s="4"/>
      <c r="H29" s="4"/>
      <c r="I29" s="11"/>
      <c r="J29" s="4"/>
      <c r="K29" s="11"/>
      <c r="L29" s="4"/>
      <c r="M29" s="4"/>
      <c r="N29" s="11"/>
      <c r="O29" s="11"/>
      <c r="P29" s="11"/>
      <c r="Q29" s="11"/>
      <c r="R29" s="11"/>
      <c r="S29" s="11"/>
      <c r="T29" s="11" t="e">
        <f t="shared" si="1"/>
        <v>#DIV/0!</v>
      </c>
      <c r="U29" s="11" t="e">
        <f t="shared" si="2"/>
        <v>#DIV/0!</v>
      </c>
      <c r="V29" s="4"/>
    </row>
    <row r="30" spans="2:22">
      <c r="B30" s="26"/>
      <c r="C30" s="70"/>
      <c r="D30" s="70"/>
      <c r="E30" s="4"/>
      <c r="F30" s="4"/>
      <c r="G30" s="4"/>
      <c r="H30" s="4"/>
      <c r="I30" s="11"/>
      <c r="J30" s="4"/>
      <c r="K30" s="11"/>
      <c r="L30" s="4"/>
      <c r="M30" s="4"/>
      <c r="N30" s="11"/>
      <c r="O30" s="11"/>
      <c r="P30" s="11"/>
      <c r="Q30" s="11"/>
      <c r="R30" s="11"/>
      <c r="S30" s="11"/>
      <c r="T30" s="11" t="e">
        <f t="shared" si="1"/>
        <v>#DIV/0!</v>
      </c>
      <c r="U30" s="11" t="e">
        <f t="shared" si="2"/>
        <v>#DIV/0!</v>
      </c>
      <c r="V30" s="4"/>
    </row>
    <row r="31" spans="2:22">
      <c r="B31" s="26"/>
      <c r="C31" s="70"/>
      <c r="D31" s="70"/>
      <c r="E31" s="4"/>
      <c r="F31" s="4"/>
      <c r="G31" s="4"/>
      <c r="H31" s="4"/>
      <c r="I31" s="11"/>
      <c r="J31" s="4"/>
      <c r="K31" s="11"/>
      <c r="L31" s="4"/>
      <c r="M31" s="4"/>
      <c r="N31" s="11"/>
      <c r="O31" s="11"/>
      <c r="P31" s="11"/>
      <c r="Q31" s="11"/>
      <c r="R31" s="11"/>
      <c r="S31" s="11"/>
      <c r="T31" s="11" t="e">
        <f t="shared" si="1"/>
        <v>#DIV/0!</v>
      </c>
      <c r="U31" s="11" t="e">
        <f t="shared" si="2"/>
        <v>#DIV/0!</v>
      </c>
      <c r="V31" s="4"/>
    </row>
    <row r="32" spans="2:22">
      <c r="B32" s="26"/>
      <c r="C32" s="70"/>
      <c r="D32" s="70"/>
      <c r="E32" s="4"/>
      <c r="F32" s="4"/>
      <c r="G32" s="4"/>
      <c r="H32" s="4"/>
      <c r="I32" s="11"/>
      <c r="J32" s="4"/>
      <c r="K32" s="11"/>
      <c r="L32" s="4"/>
      <c r="M32" s="4"/>
      <c r="N32" s="11"/>
      <c r="O32" s="11"/>
      <c r="P32" s="11"/>
      <c r="Q32" s="11"/>
      <c r="R32" s="11"/>
      <c r="S32" s="11"/>
      <c r="T32" s="11" t="e">
        <f t="shared" si="1"/>
        <v>#DIV/0!</v>
      </c>
      <c r="U32" s="11" t="e">
        <f t="shared" si="2"/>
        <v>#DIV/0!</v>
      </c>
      <c r="V32" s="4"/>
    </row>
    <row r="33" spans="2:22">
      <c r="B33" s="26"/>
      <c r="C33" s="70"/>
      <c r="D33" s="70"/>
      <c r="E33" s="4"/>
      <c r="F33" s="4"/>
      <c r="G33" s="4"/>
      <c r="H33" s="4"/>
      <c r="I33" s="11"/>
      <c r="J33" s="4"/>
      <c r="K33" s="11"/>
      <c r="L33" s="4"/>
      <c r="M33" s="4"/>
      <c r="N33" s="11"/>
      <c r="O33" s="11"/>
      <c r="P33" s="11"/>
      <c r="Q33" s="11"/>
      <c r="R33" s="11"/>
      <c r="S33" s="11"/>
      <c r="T33" s="11" t="e">
        <f t="shared" si="1"/>
        <v>#DIV/0!</v>
      </c>
      <c r="U33" s="11" t="e">
        <f t="shared" si="2"/>
        <v>#DIV/0!</v>
      </c>
      <c r="V33" s="4"/>
    </row>
    <row r="34" spans="2:22">
      <c r="B34" s="26"/>
      <c r="C34" s="70"/>
      <c r="D34" s="70"/>
      <c r="E34" s="4"/>
      <c r="F34" s="4"/>
      <c r="G34" s="4"/>
      <c r="H34" s="4"/>
      <c r="I34" s="11"/>
      <c r="J34" s="4"/>
      <c r="K34" s="11"/>
      <c r="L34" s="4"/>
      <c r="M34" s="4"/>
      <c r="N34" s="11"/>
      <c r="O34" s="11"/>
      <c r="P34" s="11"/>
      <c r="Q34" s="11"/>
      <c r="R34" s="11"/>
      <c r="S34" s="11"/>
      <c r="T34" s="11" t="e">
        <f t="shared" si="1"/>
        <v>#DIV/0!</v>
      </c>
      <c r="U34" s="11" t="e">
        <f t="shared" si="2"/>
        <v>#DIV/0!</v>
      </c>
      <c r="V34" s="4"/>
    </row>
    <row r="35" spans="2:22">
      <c r="B35" s="26"/>
      <c r="C35" s="70"/>
      <c r="D35" s="70"/>
      <c r="E35" s="4"/>
      <c r="F35" s="4"/>
      <c r="G35" s="4"/>
      <c r="H35" s="4"/>
      <c r="I35" s="11"/>
      <c r="J35" s="4"/>
      <c r="K35" s="11"/>
      <c r="L35" s="4"/>
      <c r="M35" s="4"/>
      <c r="N35" s="11"/>
      <c r="O35" s="11"/>
      <c r="P35" s="11"/>
      <c r="Q35" s="11"/>
      <c r="R35" s="11"/>
      <c r="S35" s="11"/>
      <c r="T35" s="11" t="e">
        <f t="shared" si="1"/>
        <v>#DIV/0!</v>
      </c>
      <c r="U35" s="11" t="e">
        <f t="shared" si="2"/>
        <v>#DIV/0!</v>
      </c>
      <c r="V35" s="4"/>
    </row>
    <row r="36" spans="2:22">
      <c r="B36" s="26"/>
      <c r="C36" s="70"/>
      <c r="D36" s="70"/>
      <c r="E36" s="4"/>
      <c r="F36" s="4"/>
      <c r="G36" s="4"/>
      <c r="H36" s="4"/>
      <c r="I36" s="11"/>
      <c r="J36" s="4"/>
      <c r="K36" s="11"/>
      <c r="L36" s="4"/>
      <c r="M36" s="4"/>
      <c r="N36" s="11"/>
      <c r="O36" s="11"/>
      <c r="P36" s="11"/>
      <c r="Q36" s="11"/>
      <c r="R36" s="11"/>
      <c r="S36" s="11"/>
      <c r="T36" s="11" t="e">
        <f t="shared" si="1"/>
        <v>#DIV/0!</v>
      </c>
      <c r="U36" s="11" t="e">
        <f t="shared" si="2"/>
        <v>#DIV/0!</v>
      </c>
      <c r="V36" s="4"/>
    </row>
    <row r="37" spans="2:22">
      <c r="B37" s="26"/>
      <c r="C37" s="70"/>
      <c r="D37" s="70"/>
      <c r="E37" s="4"/>
      <c r="F37" s="4"/>
      <c r="G37" s="4"/>
      <c r="H37" s="4"/>
      <c r="I37" s="11"/>
      <c r="J37" s="4"/>
      <c r="K37" s="11"/>
      <c r="L37" s="4"/>
      <c r="M37" s="4"/>
      <c r="N37" s="11"/>
      <c r="O37" s="11"/>
      <c r="P37" s="11"/>
      <c r="Q37" s="11"/>
      <c r="R37" s="11"/>
      <c r="S37" s="11"/>
      <c r="T37" s="11" t="e">
        <f t="shared" si="1"/>
        <v>#DIV/0!</v>
      </c>
      <c r="U37" s="11" t="e">
        <f t="shared" si="2"/>
        <v>#DIV/0!</v>
      </c>
      <c r="V37" s="4"/>
    </row>
    <row r="38" spans="2:22">
      <c r="B38" s="26"/>
      <c r="C38" s="70"/>
      <c r="D38" s="70"/>
      <c r="E38" s="4"/>
      <c r="F38" s="4"/>
      <c r="G38" s="4"/>
      <c r="H38" s="4"/>
      <c r="I38" s="11"/>
      <c r="J38" s="4"/>
      <c r="K38" s="11"/>
      <c r="L38" s="4"/>
      <c r="M38" s="4"/>
      <c r="N38" s="11"/>
      <c r="O38" s="11"/>
      <c r="P38" s="11"/>
      <c r="Q38" s="11"/>
      <c r="R38" s="11"/>
      <c r="S38" s="11"/>
      <c r="T38" s="11" t="e">
        <f t="shared" si="1"/>
        <v>#DIV/0!</v>
      </c>
      <c r="U38" s="11" t="e">
        <f t="shared" si="2"/>
        <v>#DIV/0!</v>
      </c>
      <c r="V38" s="4"/>
    </row>
    <row r="39" spans="2:22">
      <c r="B39" s="26"/>
      <c r="C39" s="70"/>
      <c r="D39" s="70"/>
      <c r="E39" s="4"/>
      <c r="F39" s="4"/>
      <c r="G39" s="4"/>
      <c r="H39" s="4"/>
      <c r="I39" s="11"/>
      <c r="J39" s="4"/>
      <c r="K39" s="11"/>
      <c r="L39" s="4"/>
      <c r="M39" s="4"/>
      <c r="N39" s="11"/>
      <c r="O39" s="11"/>
      <c r="P39" s="11"/>
      <c r="Q39" s="11"/>
      <c r="R39" s="11"/>
      <c r="S39" s="11"/>
      <c r="T39" s="11" t="e">
        <f t="shared" si="1"/>
        <v>#DIV/0!</v>
      </c>
      <c r="U39" s="11" t="e">
        <f t="shared" si="2"/>
        <v>#DIV/0!</v>
      </c>
      <c r="V39" s="4"/>
    </row>
    <row r="40" spans="2:22">
      <c r="B40" s="26"/>
      <c r="C40" s="70"/>
      <c r="D40" s="70"/>
      <c r="E40" s="4"/>
      <c r="F40" s="4"/>
      <c r="G40" s="4"/>
      <c r="H40" s="4"/>
      <c r="I40" s="11"/>
      <c r="J40" s="4"/>
      <c r="K40" s="11"/>
      <c r="L40" s="4"/>
      <c r="M40" s="4"/>
      <c r="N40" s="11"/>
      <c r="O40" s="11"/>
      <c r="P40" s="11"/>
      <c r="Q40" s="11"/>
      <c r="R40" s="11"/>
      <c r="S40" s="11"/>
      <c r="T40" s="11" t="e">
        <f t="shared" si="1"/>
        <v>#DIV/0!</v>
      </c>
      <c r="U40" s="11" t="e">
        <f t="shared" si="2"/>
        <v>#DIV/0!</v>
      </c>
      <c r="V40" s="4"/>
    </row>
    <row r="41" spans="2:22">
      <c r="B41" s="26"/>
      <c r="C41" s="70"/>
      <c r="D41" s="70"/>
      <c r="E41" s="4"/>
      <c r="F41" s="4"/>
      <c r="G41" s="4"/>
      <c r="H41" s="4"/>
      <c r="I41" s="11"/>
      <c r="J41" s="4"/>
      <c r="K41" s="11"/>
      <c r="L41" s="4"/>
      <c r="M41" s="4"/>
      <c r="N41" s="11"/>
      <c r="O41" s="11"/>
      <c r="P41" s="11"/>
      <c r="Q41" s="11"/>
      <c r="R41" s="11"/>
      <c r="S41" s="11"/>
      <c r="T41" s="11" t="e">
        <f t="shared" si="1"/>
        <v>#DIV/0!</v>
      </c>
      <c r="U41" s="11" t="e">
        <f t="shared" si="2"/>
        <v>#DIV/0!</v>
      </c>
      <c r="V41" s="4"/>
    </row>
    <row r="42" spans="2:22">
      <c r="B42" s="26"/>
      <c r="C42" s="70"/>
      <c r="D42" s="70"/>
      <c r="E42" s="4"/>
      <c r="F42" s="4"/>
      <c r="G42" s="4"/>
      <c r="H42" s="4"/>
      <c r="I42" s="11"/>
      <c r="J42" s="4"/>
      <c r="K42" s="11"/>
      <c r="L42" s="4"/>
      <c r="M42" s="4"/>
      <c r="N42" s="11"/>
      <c r="O42" s="11"/>
      <c r="P42" s="11"/>
      <c r="Q42" s="11"/>
      <c r="R42" s="11"/>
      <c r="S42" s="11"/>
      <c r="T42" s="11" t="e">
        <f t="shared" si="1"/>
        <v>#DIV/0!</v>
      </c>
      <c r="U42" s="11" t="e">
        <f t="shared" si="2"/>
        <v>#DIV/0!</v>
      </c>
      <c r="V42" s="4"/>
    </row>
    <row r="43" spans="2:22">
      <c r="B43" s="26"/>
      <c r="C43" s="70"/>
      <c r="D43" s="70"/>
      <c r="E43" s="4"/>
      <c r="F43" s="4"/>
      <c r="G43" s="4"/>
      <c r="H43" s="4"/>
      <c r="I43" s="11"/>
      <c r="J43" s="4"/>
      <c r="K43" s="11"/>
      <c r="L43" s="4"/>
      <c r="M43" s="4"/>
      <c r="N43" s="11"/>
      <c r="O43" s="11"/>
      <c r="P43" s="11"/>
      <c r="Q43" s="11"/>
      <c r="R43" s="11"/>
      <c r="S43" s="11"/>
      <c r="T43" s="11" t="e">
        <f t="shared" si="1"/>
        <v>#DIV/0!</v>
      </c>
      <c r="U43" s="11" t="e">
        <f t="shared" si="2"/>
        <v>#DIV/0!</v>
      </c>
      <c r="V43" s="4"/>
    </row>
    <row r="44" spans="2:22">
      <c r="B44" s="26"/>
      <c r="C44" s="70"/>
      <c r="D44" s="70"/>
      <c r="E44" s="4"/>
      <c r="F44" s="4"/>
      <c r="G44" s="4"/>
      <c r="H44" s="4"/>
      <c r="I44" s="11"/>
      <c r="J44" s="4"/>
      <c r="K44" s="11"/>
      <c r="L44" s="4"/>
      <c r="M44" s="4"/>
      <c r="N44" s="11"/>
      <c r="O44" s="11"/>
      <c r="P44" s="11"/>
      <c r="Q44" s="11"/>
      <c r="R44" s="11"/>
      <c r="S44" s="11"/>
      <c r="T44" s="11" t="e">
        <f t="shared" si="1"/>
        <v>#DIV/0!</v>
      </c>
      <c r="U44" s="11" t="e">
        <f t="shared" si="2"/>
        <v>#DIV/0!</v>
      </c>
      <c r="V44" s="4"/>
    </row>
    <row r="45" spans="2:22">
      <c r="B45" s="26"/>
      <c r="C45" s="70"/>
      <c r="D45" s="70"/>
      <c r="E45" s="4"/>
      <c r="F45" s="4"/>
      <c r="G45" s="4"/>
      <c r="H45" s="4"/>
      <c r="I45" s="11"/>
      <c r="J45" s="4"/>
      <c r="K45" s="11"/>
      <c r="L45" s="4"/>
      <c r="M45" s="4"/>
      <c r="N45" s="11"/>
      <c r="O45" s="11"/>
      <c r="P45" s="11"/>
      <c r="Q45" s="11"/>
      <c r="R45" s="11"/>
      <c r="S45" s="11"/>
      <c r="T45" s="11" t="e">
        <f t="shared" si="1"/>
        <v>#DIV/0!</v>
      </c>
      <c r="U45" s="11" t="e">
        <f t="shared" si="2"/>
        <v>#DIV/0!</v>
      </c>
      <c r="V45" s="4"/>
    </row>
    <row r="46" spans="2:22">
      <c r="B46" s="26"/>
      <c r="C46" s="70"/>
      <c r="D46" s="70"/>
      <c r="E46" s="4"/>
      <c r="F46" s="4"/>
      <c r="G46" s="4"/>
      <c r="H46" s="4"/>
      <c r="I46" s="11"/>
      <c r="J46" s="4"/>
      <c r="K46" s="11"/>
      <c r="L46" s="4"/>
      <c r="M46" s="4"/>
      <c r="N46" s="11"/>
      <c r="O46" s="11"/>
      <c r="P46" s="11"/>
      <c r="Q46" s="11"/>
      <c r="R46" s="11"/>
      <c r="S46" s="11"/>
      <c r="T46" s="11" t="e">
        <f t="shared" si="1"/>
        <v>#DIV/0!</v>
      </c>
      <c r="U46" s="11" t="e">
        <f t="shared" si="2"/>
        <v>#DIV/0!</v>
      </c>
      <c r="V46" s="4"/>
    </row>
    <row r="47" spans="2:22">
      <c r="B47" s="26"/>
      <c r="C47" s="70"/>
      <c r="D47" s="70"/>
      <c r="E47" s="4"/>
      <c r="F47" s="4"/>
      <c r="G47" s="4"/>
      <c r="H47" s="4"/>
      <c r="I47" s="11"/>
      <c r="J47" s="4"/>
      <c r="K47" s="11"/>
      <c r="L47" s="4"/>
      <c r="M47" s="4"/>
      <c r="N47" s="11"/>
      <c r="O47" s="11"/>
      <c r="P47" s="11"/>
      <c r="Q47" s="11"/>
      <c r="R47" s="11"/>
      <c r="S47" s="11"/>
      <c r="T47" s="11" t="e">
        <f t="shared" si="1"/>
        <v>#DIV/0!</v>
      </c>
      <c r="U47" s="11" t="e">
        <f t="shared" si="2"/>
        <v>#DIV/0!</v>
      </c>
      <c r="V47" s="4"/>
    </row>
    <row r="48" spans="2:22">
      <c r="B48" s="26"/>
      <c r="C48" s="70"/>
      <c r="D48" s="70"/>
      <c r="E48" s="4"/>
      <c r="F48" s="4"/>
      <c r="G48" s="4"/>
      <c r="H48" s="4"/>
      <c r="I48" s="11"/>
      <c r="J48" s="4"/>
      <c r="K48" s="11"/>
      <c r="L48" s="4"/>
      <c r="M48" s="4"/>
      <c r="N48" s="11"/>
      <c r="O48" s="11"/>
      <c r="P48" s="11"/>
      <c r="Q48" s="11"/>
      <c r="R48" s="11"/>
      <c r="S48" s="11"/>
      <c r="T48" s="11" t="e">
        <f t="shared" si="1"/>
        <v>#DIV/0!</v>
      </c>
      <c r="U48" s="11" t="e">
        <f t="shared" si="2"/>
        <v>#DIV/0!</v>
      </c>
      <c r="V48" s="4"/>
    </row>
    <row r="49" spans="2:22">
      <c r="B49" s="26"/>
      <c r="C49" s="70"/>
      <c r="D49" s="70"/>
      <c r="E49" s="4"/>
      <c r="F49" s="4"/>
      <c r="G49" s="4"/>
      <c r="H49" s="4"/>
      <c r="I49" s="11"/>
      <c r="J49" s="4"/>
      <c r="K49" s="11"/>
      <c r="L49" s="4"/>
      <c r="M49" s="4"/>
      <c r="N49" s="11"/>
      <c r="O49" s="11"/>
      <c r="P49" s="11"/>
      <c r="Q49" s="11"/>
      <c r="R49" s="11"/>
      <c r="S49" s="11"/>
      <c r="T49" s="11" t="e">
        <f t="shared" si="1"/>
        <v>#DIV/0!</v>
      </c>
      <c r="U49" s="11" t="e">
        <f t="shared" si="2"/>
        <v>#DIV/0!</v>
      </c>
      <c r="V49" s="4"/>
    </row>
    <row r="50" spans="2:22">
      <c r="B50" s="26"/>
      <c r="C50" s="70"/>
      <c r="D50" s="70"/>
      <c r="E50" s="4"/>
      <c r="F50" s="4"/>
      <c r="G50" s="4"/>
      <c r="H50" s="4"/>
      <c r="I50" s="11"/>
      <c r="J50" s="4"/>
      <c r="K50" s="11"/>
      <c r="L50" s="4"/>
      <c r="M50" s="4"/>
      <c r="N50" s="11"/>
      <c r="O50" s="11"/>
      <c r="P50" s="11"/>
      <c r="Q50" s="11"/>
      <c r="R50" s="11"/>
      <c r="S50" s="11"/>
      <c r="T50" s="11" t="e">
        <f t="shared" si="1"/>
        <v>#DIV/0!</v>
      </c>
      <c r="U50" s="11" t="e">
        <f t="shared" si="2"/>
        <v>#DIV/0!</v>
      </c>
      <c r="V50" s="4"/>
    </row>
    <row r="51" spans="2:22">
      <c r="B51" s="26"/>
      <c r="C51" s="70"/>
      <c r="D51" s="70"/>
      <c r="E51" s="4"/>
      <c r="F51" s="4"/>
      <c r="G51" s="4"/>
      <c r="H51" s="4"/>
      <c r="I51" s="11"/>
      <c r="J51" s="4"/>
      <c r="K51" s="11"/>
      <c r="L51" s="4"/>
      <c r="M51" s="4"/>
      <c r="N51" s="11"/>
      <c r="O51" s="11"/>
      <c r="P51" s="11"/>
      <c r="Q51" s="11"/>
      <c r="R51" s="11"/>
      <c r="S51" s="11"/>
      <c r="T51" s="11" t="e">
        <f t="shared" si="1"/>
        <v>#DIV/0!</v>
      </c>
      <c r="U51" s="11" t="e">
        <f t="shared" si="2"/>
        <v>#DIV/0!</v>
      </c>
      <c r="V51" s="4"/>
    </row>
    <row r="52" spans="2:22">
      <c r="B52" s="26"/>
      <c r="C52" s="70"/>
      <c r="D52" s="70"/>
      <c r="E52" s="4"/>
      <c r="F52" s="4"/>
      <c r="G52" s="4"/>
      <c r="H52" s="4"/>
      <c r="I52" s="11"/>
      <c r="J52" s="4"/>
      <c r="K52" s="11"/>
      <c r="L52" s="4"/>
      <c r="M52" s="4"/>
      <c r="N52" s="11"/>
      <c r="O52" s="11"/>
      <c r="P52" s="11"/>
      <c r="Q52" s="11"/>
      <c r="R52" s="11"/>
      <c r="S52" s="11"/>
      <c r="T52" s="11" t="e">
        <f t="shared" si="1"/>
        <v>#DIV/0!</v>
      </c>
      <c r="U52" s="11" t="e">
        <f t="shared" si="2"/>
        <v>#DIV/0!</v>
      </c>
      <c r="V52" s="4"/>
    </row>
    <row r="53" spans="2:22">
      <c r="B53" s="26"/>
      <c r="C53" s="70"/>
      <c r="D53" s="70"/>
      <c r="E53" s="4"/>
      <c r="F53" s="4"/>
      <c r="G53" s="4"/>
      <c r="H53" s="4"/>
      <c r="I53" s="11"/>
      <c r="J53" s="4"/>
      <c r="K53" s="11"/>
      <c r="L53" s="4"/>
      <c r="M53" s="4"/>
      <c r="N53" s="11"/>
      <c r="O53" s="11"/>
      <c r="P53" s="11"/>
      <c r="Q53" s="11"/>
      <c r="R53" s="11"/>
      <c r="S53" s="11"/>
      <c r="T53" s="11" t="e">
        <f t="shared" si="1"/>
        <v>#DIV/0!</v>
      </c>
      <c r="U53" s="11" t="e">
        <f t="shared" si="2"/>
        <v>#DIV/0!</v>
      </c>
      <c r="V53" s="4"/>
    </row>
    <row r="54" spans="2:22">
      <c r="B54" s="26"/>
      <c r="C54" s="70"/>
      <c r="D54" s="70"/>
      <c r="E54" s="4"/>
      <c r="F54" s="4"/>
      <c r="G54" s="4"/>
      <c r="H54" s="4"/>
      <c r="I54" s="11"/>
      <c r="J54" s="4"/>
      <c r="K54" s="11"/>
      <c r="L54" s="4"/>
      <c r="M54" s="4"/>
      <c r="N54" s="11"/>
      <c r="O54" s="11"/>
      <c r="P54" s="11"/>
      <c r="Q54" s="11"/>
      <c r="R54" s="11"/>
      <c r="S54" s="11"/>
      <c r="T54" s="11" t="e">
        <f t="shared" si="1"/>
        <v>#DIV/0!</v>
      </c>
      <c r="U54" s="11" t="e">
        <f t="shared" si="2"/>
        <v>#DIV/0!</v>
      </c>
      <c r="V54" s="4"/>
    </row>
    <row r="55" spans="2:22">
      <c r="B55" s="26"/>
      <c r="C55" s="70"/>
      <c r="D55" s="70"/>
      <c r="E55" s="4"/>
      <c r="F55" s="4"/>
      <c r="G55" s="4"/>
      <c r="H55" s="4"/>
      <c r="I55" s="11"/>
      <c r="J55" s="4"/>
      <c r="K55" s="11"/>
      <c r="L55" s="4"/>
      <c r="M55" s="4"/>
      <c r="N55" s="11"/>
      <c r="O55" s="11"/>
      <c r="P55" s="11"/>
      <c r="Q55" s="11"/>
      <c r="R55" s="11"/>
      <c r="S55" s="11"/>
      <c r="T55" s="11" t="e">
        <f t="shared" si="1"/>
        <v>#DIV/0!</v>
      </c>
      <c r="U55" s="11" t="e">
        <f t="shared" si="2"/>
        <v>#DIV/0!</v>
      </c>
      <c r="V55" s="4"/>
    </row>
    <row r="56" spans="2:22">
      <c r="B56" s="26"/>
      <c r="C56" s="70"/>
      <c r="D56" s="70"/>
      <c r="E56" s="4"/>
      <c r="F56" s="4"/>
      <c r="G56" s="4"/>
      <c r="H56" s="4"/>
      <c r="I56" s="11"/>
      <c r="J56" s="4"/>
      <c r="K56" s="11"/>
      <c r="L56" s="4"/>
      <c r="M56" s="4"/>
      <c r="N56" s="11"/>
      <c r="O56" s="11"/>
      <c r="P56" s="11"/>
      <c r="Q56" s="11"/>
      <c r="R56" s="11"/>
      <c r="S56" s="11"/>
      <c r="T56" s="11" t="e">
        <f t="shared" si="1"/>
        <v>#DIV/0!</v>
      </c>
      <c r="U56" s="11" t="e">
        <f t="shared" si="2"/>
        <v>#DIV/0!</v>
      </c>
      <c r="V56" s="4"/>
    </row>
    <row r="57" spans="2:22">
      <c r="B57" s="26"/>
      <c r="C57" s="70"/>
      <c r="D57" s="70"/>
      <c r="E57" s="4"/>
      <c r="F57" s="4"/>
      <c r="G57" s="4"/>
      <c r="H57" s="4"/>
      <c r="I57" s="11"/>
      <c r="J57" s="4"/>
      <c r="K57" s="11"/>
      <c r="L57" s="4"/>
      <c r="M57" s="4"/>
      <c r="N57" s="11"/>
      <c r="O57" s="11"/>
      <c r="P57" s="11"/>
      <c r="Q57" s="11"/>
      <c r="R57" s="11"/>
      <c r="S57" s="11"/>
      <c r="T57" s="11" t="e">
        <f t="shared" si="1"/>
        <v>#DIV/0!</v>
      </c>
      <c r="U57" s="11" t="e">
        <f t="shared" si="2"/>
        <v>#DIV/0!</v>
      </c>
      <c r="V57" s="4"/>
    </row>
    <row r="58" spans="2:22">
      <c r="B58" s="26"/>
      <c r="C58" s="70"/>
      <c r="D58" s="70"/>
      <c r="E58" s="4"/>
      <c r="F58" s="4"/>
      <c r="G58" s="4"/>
      <c r="H58" s="4"/>
      <c r="I58" s="11"/>
      <c r="J58" s="4"/>
      <c r="K58" s="11"/>
      <c r="L58" s="4"/>
      <c r="M58" s="4"/>
      <c r="N58" s="11"/>
      <c r="O58" s="11"/>
      <c r="P58" s="11"/>
      <c r="Q58" s="11"/>
      <c r="R58" s="11"/>
      <c r="S58" s="11"/>
      <c r="T58" s="11" t="e">
        <f t="shared" si="1"/>
        <v>#DIV/0!</v>
      </c>
      <c r="U58" s="11" t="e">
        <f t="shared" si="2"/>
        <v>#DIV/0!</v>
      </c>
      <c r="V58" s="4"/>
    </row>
    <row r="59" spans="2:22">
      <c r="B59" s="26"/>
      <c r="C59" s="70"/>
      <c r="D59" s="70"/>
      <c r="E59" s="4"/>
      <c r="F59" s="4"/>
      <c r="G59" s="4"/>
      <c r="H59" s="4"/>
      <c r="I59" s="11"/>
      <c r="J59" s="4"/>
      <c r="K59" s="11"/>
      <c r="L59" s="4"/>
      <c r="M59" s="4"/>
      <c r="N59" s="11"/>
      <c r="O59" s="11"/>
      <c r="P59" s="11"/>
      <c r="Q59" s="11"/>
      <c r="R59" s="11"/>
      <c r="S59" s="11"/>
      <c r="T59" s="11" t="e">
        <f t="shared" si="1"/>
        <v>#DIV/0!</v>
      </c>
      <c r="U59" s="11" t="e">
        <f t="shared" si="2"/>
        <v>#DIV/0!</v>
      </c>
      <c r="V59" s="4"/>
    </row>
    <row r="60" spans="2:22" ht="16.5" thickBot="1">
      <c r="B60" s="29"/>
      <c r="C60" s="79"/>
      <c r="D60" s="79"/>
      <c r="E60" s="30"/>
      <c r="F60" s="30"/>
      <c r="G60" s="30"/>
      <c r="H60" s="30"/>
      <c r="I60" s="31"/>
      <c r="J60" s="30"/>
      <c r="K60" s="31"/>
      <c r="L60" s="30"/>
      <c r="M60" s="30"/>
      <c r="N60" s="31"/>
      <c r="O60" s="31"/>
      <c r="P60" s="31"/>
      <c r="Q60" s="31"/>
      <c r="R60" s="31"/>
      <c r="S60" s="31"/>
      <c r="T60" s="31" t="e">
        <f t="shared" si="1"/>
        <v>#DIV/0!</v>
      </c>
      <c r="U60" s="31" t="e">
        <f t="shared" si="2"/>
        <v>#DIV/0!</v>
      </c>
      <c r="V60" s="30"/>
    </row>
    <row r="61" spans="2:22">
      <c r="B61" s="80" t="s">
        <v>46</v>
      </c>
      <c r="C61" s="81"/>
      <c r="D61" s="81"/>
      <c r="E61" s="81"/>
      <c r="F61" s="81"/>
      <c r="G61" s="81"/>
      <c r="H61" s="81"/>
      <c r="I61" s="81"/>
      <c r="J61" s="81"/>
      <c r="K61" s="81"/>
      <c r="L61" s="81"/>
      <c r="M61" s="81"/>
      <c r="N61" s="81"/>
      <c r="O61" s="81"/>
      <c r="P61" s="81"/>
      <c r="Q61" s="81"/>
      <c r="R61" s="81"/>
      <c r="S61" s="81"/>
      <c r="T61" s="81"/>
      <c r="U61" s="81"/>
      <c r="V61" s="87"/>
    </row>
    <row r="62" spans="2:22" ht="16.5" thickBot="1">
      <c r="B62" s="83"/>
      <c r="C62" s="84"/>
      <c r="D62" s="84"/>
      <c r="E62" s="84"/>
      <c r="F62" s="84"/>
      <c r="G62" s="84"/>
      <c r="H62" s="84"/>
      <c r="I62" s="84"/>
      <c r="J62" s="84"/>
      <c r="K62" s="84"/>
      <c r="L62" s="84"/>
      <c r="M62" s="84"/>
      <c r="N62" s="84"/>
      <c r="O62" s="84"/>
      <c r="P62" s="84"/>
      <c r="Q62" s="84"/>
      <c r="R62" s="84"/>
      <c r="S62" s="84"/>
      <c r="T62" s="84"/>
      <c r="U62" s="84"/>
      <c r="V62" s="88"/>
    </row>
    <row r="63" spans="2:22" ht="38.25" thickBot="1">
      <c r="B63" s="25" t="s">
        <v>44</v>
      </c>
      <c r="C63" s="75" t="s">
        <v>0</v>
      </c>
      <c r="D63" s="76"/>
      <c r="E63" s="6" t="s">
        <v>1</v>
      </c>
      <c r="F63" s="6" t="s">
        <v>2</v>
      </c>
      <c r="G63" s="6" t="s">
        <v>3</v>
      </c>
      <c r="H63" s="6" t="s">
        <v>6</v>
      </c>
      <c r="I63" s="6" t="s">
        <v>4</v>
      </c>
      <c r="J63" s="6" t="s">
        <v>11</v>
      </c>
      <c r="K63" s="6" t="s">
        <v>5</v>
      </c>
      <c r="L63" s="6" t="s">
        <v>12</v>
      </c>
      <c r="M63" s="6" t="s">
        <v>13</v>
      </c>
      <c r="N63" s="6" t="s">
        <v>26</v>
      </c>
      <c r="O63" s="6" t="s">
        <v>27</v>
      </c>
      <c r="P63" s="6" t="s">
        <v>28</v>
      </c>
      <c r="Q63" s="6" t="s">
        <v>29</v>
      </c>
      <c r="R63" s="6" t="s">
        <v>30</v>
      </c>
      <c r="S63" s="6" t="s">
        <v>31</v>
      </c>
      <c r="T63" s="6" t="s">
        <v>23</v>
      </c>
      <c r="U63" s="6" t="s">
        <v>24</v>
      </c>
      <c r="V63" s="6" t="s">
        <v>25</v>
      </c>
    </row>
    <row r="64" spans="2:22" ht="157.5">
      <c r="B64" s="24" t="s">
        <v>49</v>
      </c>
      <c r="C64" s="78" t="s">
        <v>53</v>
      </c>
      <c r="D64" s="78"/>
      <c r="E64" s="14" t="s">
        <v>225</v>
      </c>
      <c r="F64" s="14" t="s">
        <v>168</v>
      </c>
      <c r="G64" s="12" t="s">
        <v>8</v>
      </c>
      <c r="H64" s="12" t="s">
        <v>14</v>
      </c>
      <c r="I64" s="15">
        <v>0</v>
      </c>
      <c r="J64" s="13" t="s">
        <v>226</v>
      </c>
      <c r="K64" s="15">
        <v>1</v>
      </c>
      <c r="L64" s="12" t="s">
        <v>33</v>
      </c>
      <c r="M64" s="12" t="s">
        <v>19</v>
      </c>
      <c r="N64" s="15">
        <v>0</v>
      </c>
      <c r="O64" s="15">
        <v>0</v>
      </c>
      <c r="P64" s="15">
        <v>0</v>
      </c>
      <c r="Q64" s="15"/>
      <c r="R64" s="15"/>
      <c r="S64" s="15"/>
      <c r="T64" s="15">
        <f>AVERAGE(O64:O64)</f>
        <v>0</v>
      </c>
      <c r="U64" s="15">
        <f>T64/K64</f>
        <v>0</v>
      </c>
      <c r="V64" s="13" t="s">
        <v>227</v>
      </c>
    </row>
    <row r="65" spans="2:22">
      <c r="B65" s="17"/>
      <c r="C65" s="85"/>
      <c r="D65" s="85"/>
      <c r="E65" s="18"/>
      <c r="F65" s="19"/>
      <c r="G65" s="18"/>
      <c r="H65" s="18"/>
      <c r="I65" s="20"/>
      <c r="J65" s="21"/>
      <c r="K65" s="20"/>
      <c r="L65" s="18"/>
      <c r="M65" s="18"/>
      <c r="N65" s="20"/>
      <c r="O65" s="20"/>
      <c r="P65" s="20"/>
      <c r="Q65" s="20"/>
      <c r="R65" s="20"/>
      <c r="S65" s="20"/>
      <c r="T65" s="20" t="e">
        <f t="shared" ref="T65:T78" si="3">AVERAGE(N65:S65)</f>
        <v>#DIV/0!</v>
      </c>
      <c r="U65" s="20" t="e">
        <f t="shared" ref="U65:U78" si="4">T65/K65</f>
        <v>#DIV/0!</v>
      </c>
      <c r="V65" s="4"/>
    </row>
    <row r="66" spans="2:22">
      <c r="B66" s="17"/>
      <c r="C66" s="85"/>
      <c r="D66" s="85"/>
      <c r="E66" s="18"/>
      <c r="F66" s="19"/>
      <c r="G66" s="18"/>
      <c r="H66" s="18"/>
      <c r="I66" s="20"/>
      <c r="J66" s="21"/>
      <c r="K66" s="20"/>
      <c r="L66" s="18"/>
      <c r="M66" s="18"/>
      <c r="N66" s="20"/>
      <c r="O66" s="20"/>
      <c r="P66" s="20"/>
      <c r="Q66" s="20"/>
      <c r="R66" s="20"/>
      <c r="S66" s="20"/>
      <c r="T66" s="20" t="e">
        <f t="shared" si="3"/>
        <v>#DIV/0!</v>
      </c>
      <c r="U66" s="20" t="e">
        <f t="shared" si="4"/>
        <v>#DIV/0!</v>
      </c>
      <c r="V66" s="4"/>
    </row>
    <row r="67" spans="2:22">
      <c r="B67" s="17"/>
      <c r="C67" s="85"/>
      <c r="D67" s="85"/>
      <c r="E67" s="18"/>
      <c r="F67" s="19"/>
      <c r="G67" s="18"/>
      <c r="H67" s="18"/>
      <c r="I67" s="20"/>
      <c r="J67" s="21"/>
      <c r="K67" s="20"/>
      <c r="L67" s="18"/>
      <c r="M67" s="18"/>
      <c r="N67" s="20"/>
      <c r="O67" s="20"/>
      <c r="P67" s="20"/>
      <c r="Q67" s="20"/>
      <c r="R67" s="20"/>
      <c r="S67" s="20"/>
      <c r="T67" s="20" t="e">
        <f t="shared" si="3"/>
        <v>#DIV/0!</v>
      </c>
      <c r="U67" s="20" t="e">
        <f t="shared" si="4"/>
        <v>#DIV/0!</v>
      </c>
      <c r="V67" s="4"/>
    </row>
    <row r="68" spans="2:22">
      <c r="B68" s="17"/>
      <c r="C68" s="85"/>
      <c r="D68" s="85"/>
      <c r="E68" s="18"/>
      <c r="F68" s="19"/>
      <c r="G68" s="18"/>
      <c r="H68" s="18"/>
      <c r="I68" s="20"/>
      <c r="J68" s="21"/>
      <c r="K68" s="20"/>
      <c r="L68" s="18"/>
      <c r="M68" s="18"/>
      <c r="N68" s="20"/>
      <c r="O68" s="20"/>
      <c r="P68" s="20"/>
      <c r="Q68" s="20"/>
      <c r="R68" s="20"/>
      <c r="S68" s="20"/>
      <c r="T68" s="20" t="e">
        <f t="shared" si="3"/>
        <v>#DIV/0!</v>
      </c>
      <c r="U68" s="20" t="e">
        <f t="shared" si="4"/>
        <v>#DIV/0!</v>
      </c>
      <c r="V68" s="4"/>
    </row>
    <row r="69" spans="2:22">
      <c r="B69" s="17"/>
      <c r="C69" s="85"/>
      <c r="D69" s="85"/>
      <c r="E69" s="18"/>
      <c r="F69" s="19"/>
      <c r="G69" s="18"/>
      <c r="H69" s="18"/>
      <c r="I69" s="20"/>
      <c r="J69" s="21"/>
      <c r="K69" s="20"/>
      <c r="L69" s="18"/>
      <c r="M69" s="18"/>
      <c r="N69" s="20"/>
      <c r="O69" s="20"/>
      <c r="P69" s="20"/>
      <c r="Q69" s="20"/>
      <c r="R69" s="20"/>
      <c r="S69" s="20"/>
      <c r="T69" s="20" t="e">
        <f t="shared" si="3"/>
        <v>#DIV/0!</v>
      </c>
      <c r="U69" s="20" t="e">
        <f t="shared" si="4"/>
        <v>#DIV/0!</v>
      </c>
      <c r="V69" s="4"/>
    </row>
    <row r="70" spans="2:22">
      <c r="B70" s="17"/>
      <c r="C70" s="85"/>
      <c r="D70" s="85"/>
      <c r="E70" s="18"/>
      <c r="F70" s="19"/>
      <c r="G70" s="18"/>
      <c r="H70" s="18"/>
      <c r="I70" s="20"/>
      <c r="J70" s="21"/>
      <c r="K70" s="20"/>
      <c r="L70" s="18"/>
      <c r="M70" s="18"/>
      <c r="N70" s="20"/>
      <c r="O70" s="20"/>
      <c r="P70" s="20"/>
      <c r="Q70" s="20"/>
      <c r="R70" s="20"/>
      <c r="S70" s="20"/>
      <c r="T70" s="20" t="e">
        <f t="shared" si="3"/>
        <v>#DIV/0!</v>
      </c>
      <c r="U70" s="20" t="e">
        <f t="shared" si="4"/>
        <v>#DIV/0!</v>
      </c>
      <c r="V70" s="4"/>
    </row>
    <row r="71" spans="2:22">
      <c r="B71" s="17"/>
      <c r="C71" s="85"/>
      <c r="D71" s="85"/>
      <c r="E71" s="18"/>
      <c r="F71" s="19"/>
      <c r="G71" s="18"/>
      <c r="H71" s="18"/>
      <c r="I71" s="20"/>
      <c r="J71" s="21"/>
      <c r="K71" s="20"/>
      <c r="L71" s="18"/>
      <c r="M71" s="18"/>
      <c r="N71" s="20"/>
      <c r="O71" s="20"/>
      <c r="P71" s="20"/>
      <c r="Q71" s="20"/>
      <c r="R71" s="20"/>
      <c r="S71" s="20"/>
      <c r="T71" s="20" t="e">
        <f t="shared" si="3"/>
        <v>#DIV/0!</v>
      </c>
      <c r="U71" s="20" t="e">
        <f t="shared" si="4"/>
        <v>#DIV/0!</v>
      </c>
      <c r="V71" s="4"/>
    </row>
    <row r="72" spans="2:22">
      <c r="B72" s="17"/>
      <c r="C72" s="85"/>
      <c r="D72" s="85"/>
      <c r="E72" s="18"/>
      <c r="F72" s="19"/>
      <c r="G72" s="18"/>
      <c r="H72" s="18"/>
      <c r="I72" s="20"/>
      <c r="J72" s="21"/>
      <c r="K72" s="20"/>
      <c r="L72" s="18"/>
      <c r="M72" s="18"/>
      <c r="N72" s="20"/>
      <c r="O72" s="20"/>
      <c r="P72" s="20"/>
      <c r="Q72" s="20"/>
      <c r="R72" s="20"/>
      <c r="S72" s="20"/>
      <c r="T72" s="20" t="e">
        <f t="shared" si="3"/>
        <v>#DIV/0!</v>
      </c>
      <c r="U72" s="20" t="e">
        <f t="shared" si="4"/>
        <v>#DIV/0!</v>
      </c>
      <c r="V72" s="4"/>
    </row>
    <row r="73" spans="2:22">
      <c r="B73" s="17"/>
      <c r="C73" s="85"/>
      <c r="D73" s="85"/>
      <c r="E73" s="18"/>
      <c r="F73" s="19"/>
      <c r="G73" s="18"/>
      <c r="H73" s="18"/>
      <c r="I73" s="20"/>
      <c r="J73" s="21"/>
      <c r="K73" s="20"/>
      <c r="L73" s="18"/>
      <c r="M73" s="18"/>
      <c r="N73" s="20"/>
      <c r="O73" s="20"/>
      <c r="P73" s="20"/>
      <c r="Q73" s="20"/>
      <c r="R73" s="20"/>
      <c r="S73" s="20"/>
      <c r="T73" s="20" t="e">
        <f t="shared" si="3"/>
        <v>#DIV/0!</v>
      </c>
      <c r="U73" s="20" t="e">
        <f t="shared" si="4"/>
        <v>#DIV/0!</v>
      </c>
      <c r="V73" s="4"/>
    </row>
    <row r="74" spans="2:22">
      <c r="B74" s="17"/>
      <c r="C74" s="85"/>
      <c r="D74" s="85"/>
      <c r="E74" s="18"/>
      <c r="F74" s="19"/>
      <c r="G74" s="18"/>
      <c r="H74" s="18"/>
      <c r="I74" s="20"/>
      <c r="J74" s="21"/>
      <c r="K74" s="20"/>
      <c r="L74" s="18"/>
      <c r="M74" s="18"/>
      <c r="N74" s="20"/>
      <c r="O74" s="20"/>
      <c r="P74" s="20"/>
      <c r="Q74" s="20"/>
      <c r="R74" s="20"/>
      <c r="S74" s="20"/>
      <c r="T74" s="20" t="e">
        <f t="shared" si="3"/>
        <v>#DIV/0!</v>
      </c>
      <c r="U74" s="20" t="e">
        <f t="shared" si="4"/>
        <v>#DIV/0!</v>
      </c>
      <c r="V74" s="4"/>
    </row>
    <row r="75" spans="2:22">
      <c r="B75" s="17"/>
      <c r="C75" s="85"/>
      <c r="D75" s="85"/>
      <c r="E75" s="18"/>
      <c r="F75" s="19"/>
      <c r="G75" s="18"/>
      <c r="H75" s="18"/>
      <c r="I75" s="20"/>
      <c r="J75" s="21"/>
      <c r="K75" s="20"/>
      <c r="L75" s="18"/>
      <c r="M75" s="18"/>
      <c r="N75" s="20"/>
      <c r="O75" s="20"/>
      <c r="P75" s="20"/>
      <c r="Q75" s="20"/>
      <c r="R75" s="20"/>
      <c r="S75" s="20"/>
      <c r="T75" s="20" t="e">
        <f t="shared" si="3"/>
        <v>#DIV/0!</v>
      </c>
      <c r="U75" s="20" t="e">
        <f t="shared" si="4"/>
        <v>#DIV/0!</v>
      </c>
      <c r="V75" s="4"/>
    </row>
    <row r="76" spans="2:22">
      <c r="B76" s="17"/>
      <c r="C76" s="85"/>
      <c r="D76" s="85"/>
      <c r="E76" s="18"/>
      <c r="F76" s="19"/>
      <c r="G76" s="18"/>
      <c r="H76" s="18"/>
      <c r="I76" s="20"/>
      <c r="J76" s="21"/>
      <c r="K76" s="20"/>
      <c r="L76" s="18"/>
      <c r="M76" s="18"/>
      <c r="N76" s="20"/>
      <c r="O76" s="20"/>
      <c r="P76" s="20"/>
      <c r="Q76" s="20"/>
      <c r="R76" s="20"/>
      <c r="S76" s="20"/>
      <c r="T76" s="20" t="e">
        <f t="shared" si="3"/>
        <v>#DIV/0!</v>
      </c>
      <c r="U76" s="20" t="e">
        <f t="shared" si="4"/>
        <v>#DIV/0!</v>
      </c>
      <c r="V76" s="4"/>
    </row>
    <row r="77" spans="2:22">
      <c r="B77" s="17"/>
      <c r="C77" s="85"/>
      <c r="D77" s="85"/>
      <c r="E77" s="18"/>
      <c r="F77" s="19"/>
      <c r="G77" s="18"/>
      <c r="H77" s="18"/>
      <c r="I77" s="20"/>
      <c r="J77" s="21"/>
      <c r="K77" s="20"/>
      <c r="L77" s="18"/>
      <c r="M77" s="18"/>
      <c r="N77" s="20"/>
      <c r="O77" s="20"/>
      <c r="P77" s="20"/>
      <c r="Q77" s="20"/>
      <c r="R77" s="20"/>
      <c r="S77" s="20"/>
      <c r="T77" s="20" t="e">
        <f t="shared" si="3"/>
        <v>#DIV/0!</v>
      </c>
      <c r="U77" s="20" t="e">
        <f t="shared" si="4"/>
        <v>#DIV/0!</v>
      </c>
      <c r="V77" s="4"/>
    </row>
    <row r="78" spans="2:22" ht="16.5" thickBot="1">
      <c r="B78" s="32"/>
      <c r="C78" s="86"/>
      <c r="D78" s="86"/>
      <c r="E78" s="33"/>
      <c r="F78" s="34"/>
      <c r="G78" s="33"/>
      <c r="H78" s="33"/>
      <c r="I78" s="35"/>
      <c r="J78" s="36"/>
      <c r="K78" s="35"/>
      <c r="L78" s="33"/>
      <c r="M78" s="33"/>
      <c r="N78" s="35"/>
      <c r="O78" s="35"/>
      <c r="P78" s="35"/>
      <c r="Q78" s="35"/>
      <c r="R78" s="35"/>
      <c r="S78" s="35"/>
      <c r="T78" s="35" t="e">
        <f t="shared" si="3"/>
        <v>#DIV/0!</v>
      </c>
      <c r="U78" s="35" t="e">
        <f t="shared" si="4"/>
        <v>#DIV/0!</v>
      </c>
      <c r="V78" s="30"/>
    </row>
    <row r="79" spans="2:22">
      <c r="B79" s="80" t="s">
        <v>47</v>
      </c>
      <c r="C79" s="81"/>
      <c r="D79" s="81"/>
      <c r="E79" s="81"/>
      <c r="F79" s="81"/>
      <c r="G79" s="81"/>
      <c r="H79" s="81"/>
      <c r="I79" s="81"/>
      <c r="J79" s="81"/>
      <c r="K79" s="81"/>
      <c r="L79" s="81"/>
      <c r="M79" s="81"/>
      <c r="N79" s="81"/>
      <c r="O79" s="81"/>
      <c r="P79" s="81"/>
      <c r="Q79" s="81"/>
      <c r="R79" s="81"/>
      <c r="S79" s="81"/>
      <c r="T79" s="81"/>
      <c r="U79" s="81"/>
      <c r="V79" s="87"/>
    </row>
    <row r="80" spans="2:22" ht="16.5" thickBot="1">
      <c r="B80" s="83"/>
      <c r="C80" s="84"/>
      <c r="D80" s="84"/>
      <c r="E80" s="84"/>
      <c r="F80" s="84"/>
      <c r="G80" s="84"/>
      <c r="H80" s="84"/>
      <c r="I80" s="84"/>
      <c r="J80" s="84"/>
      <c r="K80" s="84"/>
      <c r="L80" s="84"/>
      <c r="M80" s="84"/>
      <c r="N80" s="84"/>
      <c r="O80" s="84"/>
      <c r="P80" s="84"/>
      <c r="Q80" s="84"/>
      <c r="R80" s="84"/>
      <c r="S80" s="84"/>
      <c r="T80" s="84"/>
      <c r="U80" s="84"/>
      <c r="V80" s="88"/>
    </row>
    <row r="81" spans="2:22" ht="38.25" thickBot="1">
      <c r="B81" s="25" t="s">
        <v>44</v>
      </c>
      <c r="C81" s="75" t="s">
        <v>0</v>
      </c>
      <c r="D81" s="76"/>
      <c r="E81" s="6" t="s">
        <v>1</v>
      </c>
      <c r="F81" s="6" t="s">
        <v>2</v>
      </c>
      <c r="G81" s="6" t="s">
        <v>3</v>
      </c>
      <c r="H81" s="6" t="s">
        <v>6</v>
      </c>
      <c r="I81" s="6" t="s">
        <v>4</v>
      </c>
      <c r="J81" s="6" t="s">
        <v>11</v>
      </c>
      <c r="K81" s="6" t="s">
        <v>5</v>
      </c>
      <c r="L81" s="6" t="s">
        <v>12</v>
      </c>
      <c r="M81" s="6" t="s">
        <v>13</v>
      </c>
      <c r="N81" s="6" t="s">
        <v>26</v>
      </c>
      <c r="O81" s="6" t="s">
        <v>27</v>
      </c>
      <c r="P81" s="6" t="s">
        <v>28</v>
      </c>
      <c r="Q81" s="6" t="s">
        <v>29</v>
      </c>
      <c r="R81" s="6" t="s">
        <v>30</v>
      </c>
      <c r="S81" s="6" t="s">
        <v>31</v>
      </c>
      <c r="T81" s="6" t="s">
        <v>23</v>
      </c>
      <c r="U81" s="6" t="s">
        <v>24</v>
      </c>
      <c r="V81" s="6" t="s">
        <v>25</v>
      </c>
    </row>
    <row r="82" spans="2:22">
      <c r="B82" s="24"/>
      <c r="C82" s="78"/>
      <c r="D82" s="78"/>
      <c r="E82" s="12"/>
      <c r="F82" s="14"/>
      <c r="G82" s="12"/>
      <c r="H82" s="12"/>
      <c r="I82" s="15"/>
      <c r="J82" s="13"/>
      <c r="K82" s="15"/>
      <c r="L82" s="12"/>
      <c r="M82" s="12"/>
      <c r="N82" s="15"/>
      <c r="O82" s="15"/>
      <c r="P82" s="15"/>
      <c r="Q82" s="15"/>
      <c r="R82" s="15"/>
      <c r="S82" s="15"/>
      <c r="T82" s="15" t="e">
        <f>AVERAGE(N82:S82)</f>
        <v>#DIV/0!</v>
      </c>
      <c r="U82" s="15" t="e">
        <f>T82/K82</f>
        <v>#DIV/0!</v>
      </c>
      <c r="V82" s="5"/>
    </row>
    <row r="83" spans="2:22">
      <c r="B83" s="17"/>
      <c r="C83" s="85"/>
      <c r="D83" s="85"/>
      <c r="E83" s="18"/>
      <c r="F83" s="19"/>
      <c r="G83" s="18"/>
      <c r="H83" s="18"/>
      <c r="I83" s="20"/>
      <c r="J83" s="21"/>
      <c r="K83" s="20"/>
      <c r="L83" s="18"/>
      <c r="M83" s="18"/>
      <c r="N83" s="20"/>
      <c r="O83" s="20"/>
      <c r="P83" s="20"/>
      <c r="Q83" s="20"/>
      <c r="R83" s="20"/>
      <c r="S83" s="20"/>
      <c r="T83" s="20" t="e">
        <f t="shared" ref="T83:T96" si="5">AVERAGE(N83:S83)</f>
        <v>#DIV/0!</v>
      </c>
      <c r="U83" s="20" t="e">
        <f t="shared" ref="U83:U96" si="6">T83/K83</f>
        <v>#DIV/0!</v>
      </c>
      <c r="V83" s="4"/>
    </row>
    <row r="84" spans="2:22">
      <c r="B84" s="17"/>
      <c r="C84" s="85"/>
      <c r="D84" s="85"/>
      <c r="E84" s="18"/>
      <c r="F84" s="19"/>
      <c r="G84" s="18"/>
      <c r="H84" s="18"/>
      <c r="I84" s="20"/>
      <c r="J84" s="21"/>
      <c r="K84" s="20"/>
      <c r="L84" s="18"/>
      <c r="M84" s="18"/>
      <c r="N84" s="20"/>
      <c r="O84" s="20"/>
      <c r="P84" s="20"/>
      <c r="Q84" s="20"/>
      <c r="R84" s="20"/>
      <c r="S84" s="20"/>
      <c r="T84" s="20" t="e">
        <f t="shared" si="5"/>
        <v>#DIV/0!</v>
      </c>
      <c r="U84" s="20" t="e">
        <f t="shared" si="6"/>
        <v>#DIV/0!</v>
      </c>
      <c r="V84" s="4"/>
    </row>
    <row r="85" spans="2:22">
      <c r="B85" s="17"/>
      <c r="C85" s="85"/>
      <c r="D85" s="85"/>
      <c r="E85" s="18"/>
      <c r="F85" s="19"/>
      <c r="G85" s="18"/>
      <c r="H85" s="18"/>
      <c r="I85" s="20"/>
      <c r="J85" s="21"/>
      <c r="K85" s="20"/>
      <c r="L85" s="18"/>
      <c r="M85" s="18"/>
      <c r="N85" s="20"/>
      <c r="O85" s="20"/>
      <c r="P85" s="20"/>
      <c r="Q85" s="20"/>
      <c r="R85" s="20"/>
      <c r="S85" s="20"/>
      <c r="T85" s="20" t="e">
        <f t="shared" si="5"/>
        <v>#DIV/0!</v>
      </c>
      <c r="U85" s="20" t="e">
        <f t="shared" si="6"/>
        <v>#DIV/0!</v>
      </c>
      <c r="V85" s="4"/>
    </row>
    <row r="86" spans="2:22">
      <c r="B86" s="17"/>
      <c r="C86" s="85"/>
      <c r="D86" s="85"/>
      <c r="E86" s="18"/>
      <c r="F86" s="19"/>
      <c r="G86" s="18"/>
      <c r="H86" s="18"/>
      <c r="I86" s="20"/>
      <c r="J86" s="21"/>
      <c r="K86" s="20"/>
      <c r="L86" s="18"/>
      <c r="M86" s="18"/>
      <c r="N86" s="20"/>
      <c r="O86" s="20"/>
      <c r="P86" s="20"/>
      <c r="Q86" s="20"/>
      <c r="R86" s="20"/>
      <c r="S86" s="20"/>
      <c r="T86" s="20" t="e">
        <f t="shared" si="5"/>
        <v>#DIV/0!</v>
      </c>
      <c r="U86" s="20" t="e">
        <f t="shared" si="6"/>
        <v>#DIV/0!</v>
      </c>
      <c r="V86" s="4"/>
    </row>
    <row r="87" spans="2:22">
      <c r="B87" s="17"/>
      <c r="C87" s="85"/>
      <c r="D87" s="85"/>
      <c r="E87" s="18"/>
      <c r="F87" s="19"/>
      <c r="G87" s="18"/>
      <c r="H87" s="18"/>
      <c r="I87" s="20"/>
      <c r="J87" s="21"/>
      <c r="K87" s="20"/>
      <c r="L87" s="18"/>
      <c r="M87" s="18"/>
      <c r="N87" s="20"/>
      <c r="O87" s="20"/>
      <c r="P87" s="20"/>
      <c r="Q87" s="20"/>
      <c r="R87" s="20"/>
      <c r="S87" s="20"/>
      <c r="T87" s="20" t="e">
        <f t="shared" si="5"/>
        <v>#DIV/0!</v>
      </c>
      <c r="U87" s="20" t="e">
        <f t="shared" si="6"/>
        <v>#DIV/0!</v>
      </c>
      <c r="V87" s="4"/>
    </row>
    <row r="88" spans="2:22">
      <c r="B88" s="17"/>
      <c r="C88" s="85"/>
      <c r="D88" s="85"/>
      <c r="E88" s="18"/>
      <c r="F88" s="19"/>
      <c r="G88" s="18"/>
      <c r="H88" s="18"/>
      <c r="I88" s="20"/>
      <c r="J88" s="21"/>
      <c r="K88" s="20"/>
      <c r="L88" s="18"/>
      <c r="M88" s="18"/>
      <c r="N88" s="20"/>
      <c r="O88" s="20"/>
      <c r="P88" s="20"/>
      <c r="Q88" s="20"/>
      <c r="R88" s="20"/>
      <c r="S88" s="20"/>
      <c r="T88" s="20" t="e">
        <f t="shared" si="5"/>
        <v>#DIV/0!</v>
      </c>
      <c r="U88" s="20" t="e">
        <f t="shared" si="6"/>
        <v>#DIV/0!</v>
      </c>
      <c r="V88" s="4"/>
    </row>
    <row r="89" spans="2:22">
      <c r="B89" s="17"/>
      <c r="C89" s="85"/>
      <c r="D89" s="85"/>
      <c r="E89" s="18"/>
      <c r="F89" s="19"/>
      <c r="G89" s="18"/>
      <c r="H89" s="18"/>
      <c r="I89" s="20"/>
      <c r="J89" s="21"/>
      <c r="K89" s="20"/>
      <c r="L89" s="18"/>
      <c r="M89" s="18"/>
      <c r="N89" s="20"/>
      <c r="O89" s="20"/>
      <c r="P89" s="20"/>
      <c r="Q89" s="20"/>
      <c r="R89" s="20"/>
      <c r="S89" s="20"/>
      <c r="T89" s="20" t="e">
        <f t="shared" si="5"/>
        <v>#DIV/0!</v>
      </c>
      <c r="U89" s="20" t="e">
        <f t="shared" si="6"/>
        <v>#DIV/0!</v>
      </c>
      <c r="V89" s="4"/>
    </row>
    <row r="90" spans="2:22">
      <c r="B90" s="17"/>
      <c r="C90" s="85"/>
      <c r="D90" s="85"/>
      <c r="E90" s="18"/>
      <c r="F90" s="19"/>
      <c r="G90" s="18"/>
      <c r="H90" s="18"/>
      <c r="I90" s="20"/>
      <c r="J90" s="21"/>
      <c r="K90" s="20"/>
      <c r="L90" s="18"/>
      <c r="M90" s="18"/>
      <c r="N90" s="20"/>
      <c r="O90" s="20"/>
      <c r="P90" s="20"/>
      <c r="Q90" s="20"/>
      <c r="R90" s="20"/>
      <c r="S90" s="20"/>
      <c r="T90" s="20" t="e">
        <f t="shared" si="5"/>
        <v>#DIV/0!</v>
      </c>
      <c r="U90" s="20" t="e">
        <f t="shared" si="6"/>
        <v>#DIV/0!</v>
      </c>
      <c r="V90" s="4"/>
    </row>
    <row r="91" spans="2:22">
      <c r="B91" s="17"/>
      <c r="C91" s="85"/>
      <c r="D91" s="85"/>
      <c r="E91" s="18"/>
      <c r="F91" s="19"/>
      <c r="G91" s="18"/>
      <c r="H91" s="18"/>
      <c r="I91" s="20"/>
      <c r="J91" s="21"/>
      <c r="K91" s="20"/>
      <c r="L91" s="18"/>
      <c r="M91" s="18"/>
      <c r="N91" s="20"/>
      <c r="O91" s="20"/>
      <c r="P91" s="20"/>
      <c r="Q91" s="20"/>
      <c r="R91" s="20"/>
      <c r="S91" s="20"/>
      <c r="T91" s="20" t="e">
        <f t="shared" si="5"/>
        <v>#DIV/0!</v>
      </c>
      <c r="U91" s="20" t="e">
        <f t="shared" si="6"/>
        <v>#DIV/0!</v>
      </c>
      <c r="V91" s="4"/>
    </row>
    <row r="92" spans="2:22">
      <c r="B92" s="17"/>
      <c r="C92" s="85"/>
      <c r="D92" s="85"/>
      <c r="E92" s="18"/>
      <c r="F92" s="19"/>
      <c r="G92" s="18"/>
      <c r="H92" s="18"/>
      <c r="I92" s="20"/>
      <c r="J92" s="21"/>
      <c r="K92" s="20"/>
      <c r="L92" s="18"/>
      <c r="M92" s="18"/>
      <c r="N92" s="20"/>
      <c r="O92" s="20"/>
      <c r="P92" s="20"/>
      <c r="Q92" s="20"/>
      <c r="R92" s="20"/>
      <c r="S92" s="20"/>
      <c r="T92" s="20" t="e">
        <f t="shared" si="5"/>
        <v>#DIV/0!</v>
      </c>
      <c r="U92" s="20" t="e">
        <f t="shared" si="6"/>
        <v>#DIV/0!</v>
      </c>
      <c r="V92" s="4"/>
    </row>
    <row r="93" spans="2:22">
      <c r="B93" s="17"/>
      <c r="C93" s="85"/>
      <c r="D93" s="85"/>
      <c r="E93" s="18"/>
      <c r="F93" s="19"/>
      <c r="G93" s="18"/>
      <c r="H93" s="18"/>
      <c r="I93" s="20"/>
      <c r="J93" s="21"/>
      <c r="K93" s="20"/>
      <c r="L93" s="18"/>
      <c r="M93" s="18"/>
      <c r="N93" s="20"/>
      <c r="O93" s="20"/>
      <c r="P93" s="20"/>
      <c r="Q93" s="20"/>
      <c r="R93" s="20"/>
      <c r="S93" s="20"/>
      <c r="T93" s="20" t="e">
        <f t="shared" si="5"/>
        <v>#DIV/0!</v>
      </c>
      <c r="U93" s="20" t="e">
        <f t="shared" si="6"/>
        <v>#DIV/0!</v>
      </c>
      <c r="V93" s="4"/>
    </row>
    <row r="94" spans="2:22">
      <c r="B94" s="17"/>
      <c r="C94" s="85"/>
      <c r="D94" s="85"/>
      <c r="E94" s="18"/>
      <c r="F94" s="19"/>
      <c r="G94" s="18"/>
      <c r="H94" s="18"/>
      <c r="I94" s="20"/>
      <c r="J94" s="21"/>
      <c r="K94" s="20"/>
      <c r="L94" s="18"/>
      <c r="M94" s="18"/>
      <c r="N94" s="20"/>
      <c r="O94" s="20"/>
      <c r="P94" s="20"/>
      <c r="Q94" s="20"/>
      <c r="R94" s="20"/>
      <c r="S94" s="20"/>
      <c r="T94" s="20" t="e">
        <f t="shared" si="5"/>
        <v>#DIV/0!</v>
      </c>
      <c r="U94" s="20" t="e">
        <f t="shared" si="6"/>
        <v>#DIV/0!</v>
      </c>
      <c r="V94" s="4"/>
    </row>
    <row r="95" spans="2:22">
      <c r="B95" s="17"/>
      <c r="C95" s="85"/>
      <c r="D95" s="85"/>
      <c r="E95" s="18"/>
      <c r="F95" s="19"/>
      <c r="G95" s="18"/>
      <c r="H95" s="18"/>
      <c r="I95" s="20"/>
      <c r="J95" s="21"/>
      <c r="K95" s="20"/>
      <c r="L95" s="18"/>
      <c r="M95" s="18"/>
      <c r="N95" s="20"/>
      <c r="O95" s="20"/>
      <c r="P95" s="20"/>
      <c r="Q95" s="20"/>
      <c r="R95" s="20"/>
      <c r="S95" s="20"/>
      <c r="T95" s="20" t="e">
        <f t="shared" si="5"/>
        <v>#DIV/0!</v>
      </c>
      <c r="U95" s="20" t="e">
        <f t="shared" si="6"/>
        <v>#DIV/0!</v>
      </c>
      <c r="V95" s="4"/>
    </row>
    <row r="96" spans="2:22">
      <c r="B96" s="17"/>
      <c r="C96" s="85"/>
      <c r="D96" s="85"/>
      <c r="E96" s="18"/>
      <c r="F96" s="19"/>
      <c r="G96" s="18"/>
      <c r="H96" s="18"/>
      <c r="I96" s="20"/>
      <c r="J96" s="21"/>
      <c r="K96" s="20"/>
      <c r="L96" s="18"/>
      <c r="M96" s="18"/>
      <c r="N96" s="20"/>
      <c r="O96" s="20"/>
      <c r="P96" s="20"/>
      <c r="Q96" s="20"/>
      <c r="R96" s="20"/>
      <c r="S96" s="20"/>
      <c r="T96" s="20" t="e">
        <f t="shared" si="5"/>
        <v>#DIV/0!</v>
      </c>
      <c r="U96" s="20" t="e">
        <f t="shared" si="6"/>
        <v>#DIV/0!</v>
      </c>
      <c r="V96" s="4"/>
    </row>
  </sheetData>
  <mergeCells count="92">
    <mergeCell ref="C14:D14"/>
    <mergeCell ref="B2:C4"/>
    <mergeCell ref="D2:V4"/>
    <mergeCell ref="C6:D6"/>
    <mergeCell ref="C7:D7"/>
    <mergeCell ref="C8:D8"/>
    <mergeCell ref="C9:D9"/>
    <mergeCell ref="C10:D10"/>
    <mergeCell ref="C11:D11"/>
    <mergeCell ref="C12:D12"/>
    <mergeCell ref="C13:D13"/>
    <mergeCell ref="C26:D26"/>
    <mergeCell ref="C15:D15"/>
    <mergeCell ref="C16:D16"/>
    <mergeCell ref="C17:D17"/>
    <mergeCell ref="C18:D18"/>
    <mergeCell ref="C19:D19"/>
    <mergeCell ref="C20:D20"/>
    <mergeCell ref="C21:D21"/>
    <mergeCell ref="C22:D22"/>
    <mergeCell ref="C23:D23"/>
    <mergeCell ref="C24:D24"/>
    <mergeCell ref="C25:D25"/>
    <mergeCell ref="C38:D38"/>
    <mergeCell ref="C27:D27"/>
    <mergeCell ref="C28:D28"/>
    <mergeCell ref="C29:D29"/>
    <mergeCell ref="C30:D30"/>
    <mergeCell ref="C31:D31"/>
    <mergeCell ref="C32:D32"/>
    <mergeCell ref="C33:D33"/>
    <mergeCell ref="C34:D34"/>
    <mergeCell ref="C35:D35"/>
    <mergeCell ref="C36:D36"/>
    <mergeCell ref="C37:D37"/>
    <mergeCell ref="C50:D50"/>
    <mergeCell ref="C39:D39"/>
    <mergeCell ref="C40:D40"/>
    <mergeCell ref="C41:D41"/>
    <mergeCell ref="C42:D42"/>
    <mergeCell ref="C43:D43"/>
    <mergeCell ref="C44:D44"/>
    <mergeCell ref="C45:D45"/>
    <mergeCell ref="C46:D46"/>
    <mergeCell ref="C47:D47"/>
    <mergeCell ref="C48:D48"/>
    <mergeCell ref="C49:D49"/>
    <mergeCell ref="C63:D63"/>
    <mergeCell ref="C51:D51"/>
    <mergeCell ref="C52:D52"/>
    <mergeCell ref="C53:D53"/>
    <mergeCell ref="C54:D54"/>
    <mergeCell ref="C55:D55"/>
    <mergeCell ref="C56:D56"/>
    <mergeCell ref="C57:D57"/>
    <mergeCell ref="C58:D58"/>
    <mergeCell ref="C59:D59"/>
    <mergeCell ref="C60:D60"/>
    <mergeCell ref="B61:V62"/>
    <mergeCell ref="C75:D75"/>
    <mergeCell ref="C64:D64"/>
    <mergeCell ref="C65:D65"/>
    <mergeCell ref="C66:D66"/>
    <mergeCell ref="C67:D67"/>
    <mergeCell ref="C68:D68"/>
    <mergeCell ref="C69:D69"/>
    <mergeCell ref="C70:D70"/>
    <mergeCell ref="C71:D71"/>
    <mergeCell ref="C72:D72"/>
    <mergeCell ref="C73:D73"/>
    <mergeCell ref="C74:D74"/>
    <mergeCell ref="C83:D83"/>
    <mergeCell ref="C84:D84"/>
    <mergeCell ref="C85:D85"/>
    <mergeCell ref="C86:D86"/>
    <mergeCell ref="C87:D87"/>
    <mergeCell ref="X6:Y6"/>
    <mergeCell ref="C95:D95"/>
    <mergeCell ref="C96:D96"/>
    <mergeCell ref="C89:D89"/>
    <mergeCell ref="C90:D90"/>
    <mergeCell ref="C91:D91"/>
    <mergeCell ref="C92:D92"/>
    <mergeCell ref="C93:D93"/>
    <mergeCell ref="C94:D94"/>
    <mergeCell ref="C88:D88"/>
    <mergeCell ref="C76:D76"/>
    <mergeCell ref="C77:D77"/>
    <mergeCell ref="C78:D78"/>
    <mergeCell ref="B79:V80"/>
    <mergeCell ref="C81:D81"/>
    <mergeCell ref="C82:D82"/>
  </mergeCells>
  <conditionalFormatting sqref="N7:U60">
    <cfRule type="cellIs" dxfId="194" priority="13" operator="lessThan">
      <formula>0.7</formula>
    </cfRule>
    <cfRule type="cellIs" dxfId="193" priority="14" operator="between">
      <formula>0.7</formula>
      <formula>0.9</formula>
    </cfRule>
    <cfRule type="cellIs" dxfId="192" priority="15" operator="greaterThan">
      <formula>0.9</formula>
    </cfRule>
  </conditionalFormatting>
  <conditionalFormatting sqref="N64:U64 T65:U78">
    <cfRule type="cellIs" dxfId="191" priority="10" operator="lessThan">
      <formula>0.7</formula>
    </cfRule>
    <cfRule type="cellIs" dxfId="190" priority="11" operator="between">
      <formula>0.7</formula>
      <formula>0.9</formula>
    </cfRule>
    <cfRule type="cellIs" dxfId="189" priority="12" operator="greaterThan">
      <formula>0.9</formula>
    </cfRule>
  </conditionalFormatting>
  <conditionalFormatting sqref="N65:S78">
    <cfRule type="cellIs" dxfId="188" priority="7" operator="lessThan">
      <formula>0.7</formula>
    </cfRule>
    <cfRule type="cellIs" dxfId="187" priority="8" operator="between">
      <formula>0.7</formula>
      <formula>0.9</formula>
    </cfRule>
    <cfRule type="cellIs" dxfId="186" priority="9" operator="greaterThan">
      <formula>0.9</formula>
    </cfRule>
  </conditionalFormatting>
  <conditionalFormatting sqref="N82:U82 T83:U96">
    <cfRule type="cellIs" dxfId="185" priority="4" operator="lessThan">
      <formula>0.7</formula>
    </cfRule>
    <cfRule type="cellIs" dxfId="184" priority="5" operator="between">
      <formula>0.7</formula>
      <formula>0.9</formula>
    </cfRule>
    <cfRule type="cellIs" dxfId="183" priority="6" operator="greaterThan">
      <formula>0.9</formula>
    </cfRule>
  </conditionalFormatting>
  <conditionalFormatting sqref="N83:S96">
    <cfRule type="cellIs" dxfId="182" priority="1" operator="lessThan">
      <formula>0.7</formula>
    </cfRule>
    <cfRule type="cellIs" dxfId="181" priority="2" operator="between">
      <formula>0.7</formula>
      <formula>0.9</formula>
    </cfRule>
    <cfRule type="cellIs" dxfId="180" priority="3" operator="greaterThan">
      <formula>0.9</formula>
    </cfRule>
  </conditionalFormatting>
  <dataValidations count="5">
    <dataValidation type="list" allowBlank="1" showInputMessage="1" showErrorMessage="1" sqref="L7:L60 L82:L96 L64:L78" xr:uid="{195E07AB-9F99-464E-AF2F-0C5D71B0675B}">
      <formula1>$AB$7:$AB$10</formula1>
    </dataValidation>
    <dataValidation type="list" allowBlank="1" showInputMessage="1" showErrorMessage="1" sqref="G82:G96 G7:G60 G64:G78" xr:uid="{B6772071-2B2E-CE4A-A7C1-5C5ED4CF27DD}">
      <formula1>$Z$7:$Z$11</formula1>
    </dataValidation>
    <dataValidation type="list" allowBlank="1" showInputMessage="1" showErrorMessage="1" sqref="H82:H96 H7:H60 H64:H78" xr:uid="{CD2A650B-ADA3-3646-A294-F9DC19B59F5C}">
      <formula1>$AA$7:$AA$9</formula1>
    </dataValidation>
    <dataValidation type="list" allowBlank="1" showInputMessage="1" showErrorMessage="1" sqref="M7:M60 M82:M96 M64:M78" xr:uid="{AF8F33E3-EF58-7846-8CE4-879FE9E54568}">
      <formula1>$AC$7:$AC$12</formula1>
    </dataValidation>
    <dataValidation type="list" allowBlank="1" showInputMessage="1" showErrorMessage="1" sqref="B7:B60 B82:B96 B64:B78" xr:uid="{6B57D1F6-B432-7642-9699-1528857012EC}">
      <formula1>$AD$7:$AD$10</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7A960-DC2D-BB41-BA98-687614A72074}">
  <dimension ref="B1:AE96"/>
  <sheetViews>
    <sheetView workbookViewId="0">
      <pane xSplit="5" ySplit="5" topLeftCell="S93" activePane="bottomRight" state="frozen"/>
      <selection pane="topRight" activeCell="E1" sqref="E1"/>
      <selection pane="bottomLeft" activeCell="A6" sqref="A6"/>
      <selection pane="bottomRight" activeCell="V64" sqref="V64"/>
    </sheetView>
  </sheetViews>
  <sheetFormatPr baseColWidth="10" defaultColWidth="10.875" defaultRowHeight="15.75"/>
  <cols>
    <col min="1" max="1" width="1.375" style="1" customWidth="1"/>
    <col min="2" max="3" width="17.625" style="1" customWidth="1"/>
    <col min="4" max="4" width="35" style="1" bestFit="1" customWidth="1"/>
    <col min="5" max="5" width="28.125" style="1" customWidth="1"/>
    <col min="6" max="6" width="42.5" style="1" customWidth="1"/>
    <col min="7" max="7" width="10" style="1" bestFit="1" customWidth="1"/>
    <col min="8" max="8" width="14.875" style="1" bestFit="1" customWidth="1"/>
    <col min="9" max="9" width="11" style="1" customWidth="1"/>
    <col min="10" max="10" width="17.875" style="1" customWidth="1"/>
    <col min="11" max="11" width="11" style="1" customWidth="1"/>
    <col min="12" max="12" width="14.875" style="1" customWidth="1"/>
    <col min="13" max="13" width="19.5" style="1" customWidth="1"/>
    <col min="14" max="19" width="8.625" style="1" customWidth="1"/>
    <col min="20" max="20" width="17.375" style="1" customWidth="1"/>
    <col min="21" max="21" width="20.5" style="1" customWidth="1"/>
    <col min="22" max="22" width="75.5" style="1" customWidth="1"/>
    <col min="23" max="24" width="10.875" style="1"/>
    <col min="25" max="25" width="17.625" style="1" customWidth="1"/>
    <col min="26" max="26" width="10.875" style="1"/>
    <col min="27" max="31" width="10.875" style="1" hidden="1" customWidth="1"/>
    <col min="32" max="16384" width="10.875" style="1"/>
  </cols>
  <sheetData>
    <row r="1" spans="2:31" ht="6.95" customHeight="1"/>
    <row r="2" spans="2:31" ht="15.95" customHeight="1">
      <c r="B2" s="71"/>
      <c r="C2" s="72"/>
      <c r="D2" s="73" t="s">
        <v>7</v>
      </c>
      <c r="E2" s="74"/>
      <c r="F2" s="74"/>
      <c r="G2" s="74"/>
      <c r="H2" s="74"/>
      <c r="I2" s="74"/>
      <c r="J2" s="74"/>
      <c r="K2" s="74"/>
      <c r="L2" s="74"/>
      <c r="M2" s="74"/>
      <c r="N2" s="74"/>
      <c r="O2" s="74"/>
      <c r="P2" s="74"/>
      <c r="Q2" s="74"/>
      <c r="R2" s="74"/>
      <c r="S2" s="74"/>
      <c r="T2" s="74"/>
      <c r="U2" s="74"/>
      <c r="V2" s="74"/>
    </row>
    <row r="3" spans="2:31">
      <c r="B3" s="71"/>
      <c r="C3" s="72"/>
      <c r="D3" s="73"/>
      <c r="E3" s="74"/>
      <c r="F3" s="74"/>
      <c r="G3" s="74"/>
      <c r="H3" s="74"/>
      <c r="I3" s="74"/>
      <c r="J3" s="74"/>
      <c r="K3" s="74"/>
      <c r="L3" s="74"/>
      <c r="M3" s="74"/>
      <c r="N3" s="74"/>
      <c r="O3" s="74"/>
      <c r="P3" s="74"/>
      <c r="Q3" s="74"/>
      <c r="R3" s="74"/>
      <c r="S3" s="74"/>
      <c r="T3" s="74"/>
      <c r="U3" s="74"/>
      <c r="V3" s="74"/>
    </row>
    <row r="4" spans="2:31" ht="48" customHeight="1">
      <c r="B4" s="71"/>
      <c r="C4" s="72"/>
      <c r="D4" s="73"/>
      <c r="E4" s="74"/>
      <c r="F4" s="74"/>
      <c r="G4" s="74"/>
      <c r="H4" s="74"/>
      <c r="I4" s="74"/>
      <c r="J4" s="74"/>
      <c r="K4" s="74"/>
      <c r="L4" s="74"/>
      <c r="M4" s="74"/>
      <c r="N4" s="74"/>
      <c r="O4" s="74"/>
      <c r="P4" s="74"/>
      <c r="Q4" s="74"/>
      <c r="R4" s="74"/>
      <c r="S4" s="74"/>
      <c r="T4" s="74"/>
      <c r="U4" s="74"/>
      <c r="V4" s="74"/>
    </row>
    <row r="5" spans="2:31" ht="5.0999999999999996" customHeight="1" thickBot="1">
      <c r="B5" s="2"/>
      <c r="C5" s="2"/>
      <c r="D5" s="2"/>
      <c r="E5" s="2"/>
      <c r="F5" s="2"/>
      <c r="G5" s="2"/>
      <c r="H5" s="2"/>
      <c r="I5" s="2"/>
      <c r="J5" s="2"/>
      <c r="K5" s="2"/>
      <c r="L5" s="2"/>
      <c r="M5" s="2"/>
    </row>
    <row r="6" spans="2:31" ht="42" customHeight="1" thickBot="1">
      <c r="B6" s="27" t="s">
        <v>44</v>
      </c>
      <c r="C6" s="75" t="s">
        <v>0</v>
      </c>
      <c r="D6" s="76"/>
      <c r="E6" s="6" t="s">
        <v>1</v>
      </c>
      <c r="F6" s="6" t="s">
        <v>2</v>
      </c>
      <c r="G6" s="6" t="s">
        <v>3</v>
      </c>
      <c r="H6" s="6" t="s">
        <v>6</v>
      </c>
      <c r="I6" s="6" t="s">
        <v>4</v>
      </c>
      <c r="J6" s="6" t="s">
        <v>11</v>
      </c>
      <c r="K6" s="6" t="s">
        <v>5</v>
      </c>
      <c r="L6" s="6" t="s">
        <v>12</v>
      </c>
      <c r="M6" s="6" t="s">
        <v>13</v>
      </c>
      <c r="N6" s="6" t="s">
        <v>26</v>
      </c>
      <c r="O6" s="6" t="s">
        <v>27</v>
      </c>
      <c r="P6" s="6" t="s">
        <v>28</v>
      </c>
      <c r="Q6" s="6" t="s">
        <v>29</v>
      </c>
      <c r="R6" s="6" t="s">
        <v>30</v>
      </c>
      <c r="S6" s="6" t="s">
        <v>31</v>
      </c>
      <c r="T6" s="6" t="s">
        <v>23</v>
      </c>
      <c r="U6" s="6" t="s">
        <v>24</v>
      </c>
      <c r="V6" s="6" t="s">
        <v>25</v>
      </c>
      <c r="X6" s="77" t="s">
        <v>41</v>
      </c>
      <c r="Y6" s="77"/>
      <c r="AA6" s="1" t="s">
        <v>3</v>
      </c>
      <c r="AB6" s="1" t="s">
        <v>6</v>
      </c>
      <c r="AC6" s="1" t="s">
        <v>12</v>
      </c>
      <c r="AD6" s="1" t="s">
        <v>32</v>
      </c>
      <c r="AE6" s="1" t="s">
        <v>44</v>
      </c>
    </row>
    <row r="7" spans="2:31" ht="189.75" customHeight="1">
      <c r="B7" s="24" t="s">
        <v>49</v>
      </c>
      <c r="C7" s="78" t="s">
        <v>53</v>
      </c>
      <c r="D7" s="78"/>
      <c r="E7" s="14" t="s">
        <v>172</v>
      </c>
      <c r="F7" s="14" t="s">
        <v>173</v>
      </c>
      <c r="G7" s="12" t="s">
        <v>161</v>
      </c>
      <c r="H7" s="12" t="s">
        <v>14</v>
      </c>
      <c r="I7" s="13" t="s">
        <v>178</v>
      </c>
      <c r="J7" s="13" t="s">
        <v>239</v>
      </c>
      <c r="K7" s="15">
        <v>0.5</v>
      </c>
      <c r="L7" s="12" t="s">
        <v>33</v>
      </c>
      <c r="M7" s="12" t="s">
        <v>19</v>
      </c>
      <c r="N7" s="15"/>
      <c r="O7" s="15"/>
      <c r="P7" s="15">
        <v>0.95</v>
      </c>
      <c r="Q7" s="15"/>
      <c r="R7" s="15"/>
      <c r="S7" s="15"/>
      <c r="T7" s="15">
        <f>AVERAGE(N7:S7)</f>
        <v>0.95</v>
      </c>
      <c r="U7" s="15">
        <f>MAX(T7,K7)</f>
        <v>0.95</v>
      </c>
      <c r="V7" s="13" t="s">
        <v>275</v>
      </c>
      <c r="X7" s="8" t="s">
        <v>35</v>
      </c>
      <c r="Y7" s="26" t="s">
        <v>38</v>
      </c>
      <c r="AA7" s="3" t="s">
        <v>8</v>
      </c>
      <c r="AB7" s="3" t="s">
        <v>14</v>
      </c>
      <c r="AC7" s="3" t="s">
        <v>33</v>
      </c>
      <c r="AD7" s="3" t="s">
        <v>17</v>
      </c>
      <c r="AE7" s="1" t="s">
        <v>45</v>
      </c>
    </row>
    <row r="8" spans="2:31" ht="219" customHeight="1">
      <c r="B8" s="17" t="s">
        <v>49</v>
      </c>
      <c r="C8" s="78" t="s">
        <v>53</v>
      </c>
      <c r="D8" s="78"/>
      <c r="E8" s="14" t="s">
        <v>174</v>
      </c>
      <c r="F8" s="14" t="s">
        <v>175</v>
      </c>
      <c r="G8" s="4" t="s">
        <v>8</v>
      </c>
      <c r="H8" s="4" t="s">
        <v>14</v>
      </c>
      <c r="I8" s="11">
        <v>0</v>
      </c>
      <c r="J8" s="13" t="s">
        <v>240</v>
      </c>
      <c r="K8" s="11">
        <v>1</v>
      </c>
      <c r="L8" s="4" t="s">
        <v>33</v>
      </c>
      <c r="M8" s="4" t="s">
        <v>19</v>
      </c>
      <c r="N8" s="11">
        <v>1</v>
      </c>
      <c r="O8" s="11">
        <v>1</v>
      </c>
      <c r="P8" s="11">
        <v>1</v>
      </c>
      <c r="Q8" s="11"/>
      <c r="R8" s="11"/>
      <c r="S8" s="11"/>
      <c r="T8" s="11">
        <f t="shared" ref="T8:T60" si="0">AVERAGE(N8:S8)</f>
        <v>1</v>
      </c>
      <c r="U8" s="11">
        <f t="shared" ref="U8:U60" si="1">T8/K8</f>
        <v>1</v>
      </c>
      <c r="V8" s="21" t="s">
        <v>276</v>
      </c>
      <c r="X8" s="9" t="s">
        <v>36</v>
      </c>
      <c r="Y8" s="26" t="s">
        <v>39</v>
      </c>
      <c r="AA8" s="3" t="s">
        <v>9</v>
      </c>
      <c r="AB8" s="3" t="s">
        <v>15</v>
      </c>
      <c r="AC8" s="3" t="s">
        <v>34</v>
      </c>
      <c r="AD8" s="3" t="s">
        <v>18</v>
      </c>
      <c r="AE8" s="1" t="s">
        <v>48</v>
      </c>
    </row>
    <row r="9" spans="2:31" ht="159" customHeight="1">
      <c r="B9" s="17" t="s">
        <v>49</v>
      </c>
      <c r="C9" s="78" t="s">
        <v>53</v>
      </c>
      <c r="D9" s="78"/>
      <c r="E9" s="14" t="s">
        <v>176</v>
      </c>
      <c r="F9" s="14" t="s">
        <v>177</v>
      </c>
      <c r="G9" s="4" t="s">
        <v>8</v>
      </c>
      <c r="H9" s="4" t="s">
        <v>16</v>
      </c>
      <c r="I9" s="11">
        <v>0</v>
      </c>
      <c r="J9" s="13" t="s">
        <v>179</v>
      </c>
      <c r="K9" s="11">
        <v>1</v>
      </c>
      <c r="L9" s="4" t="s">
        <v>33</v>
      </c>
      <c r="M9" s="4" t="s">
        <v>19</v>
      </c>
      <c r="N9" s="11">
        <v>1</v>
      </c>
      <c r="O9" s="11">
        <v>1</v>
      </c>
      <c r="P9" s="11">
        <v>0.92</v>
      </c>
      <c r="Q9" s="11"/>
      <c r="R9" s="11"/>
      <c r="S9" s="11"/>
      <c r="T9" s="11">
        <f t="shared" si="0"/>
        <v>0.97333333333333327</v>
      </c>
      <c r="U9" s="11">
        <f>T9/K9</f>
        <v>0.97333333333333327</v>
      </c>
      <c r="V9" s="21" t="s">
        <v>289</v>
      </c>
      <c r="X9" s="10" t="s">
        <v>37</v>
      </c>
      <c r="Y9" s="26" t="s">
        <v>40</v>
      </c>
      <c r="AA9" s="3" t="s">
        <v>10</v>
      </c>
      <c r="AB9" s="3" t="s">
        <v>16</v>
      </c>
      <c r="AC9" s="3" t="s">
        <v>51</v>
      </c>
      <c r="AD9" s="3" t="s">
        <v>19</v>
      </c>
      <c r="AE9" s="1" t="s">
        <v>49</v>
      </c>
    </row>
    <row r="10" spans="2:31">
      <c r="B10" s="17"/>
      <c r="C10" s="70"/>
      <c r="D10" s="70"/>
      <c r="E10" s="4"/>
      <c r="F10" s="4"/>
      <c r="G10" s="4"/>
      <c r="H10" s="4"/>
      <c r="I10" s="11"/>
      <c r="J10" s="4"/>
      <c r="K10" s="11"/>
      <c r="L10" s="4"/>
      <c r="M10" s="4"/>
      <c r="N10" s="11"/>
      <c r="O10" s="11"/>
      <c r="P10" s="11"/>
      <c r="Q10" s="11"/>
      <c r="R10" s="11"/>
      <c r="S10" s="11"/>
      <c r="T10" s="11" t="e">
        <f t="shared" si="0"/>
        <v>#DIV/0!</v>
      </c>
      <c r="U10" s="11" t="e">
        <f t="shared" si="1"/>
        <v>#DIV/0!</v>
      </c>
      <c r="V10" s="4"/>
      <c r="AA10" s="3" t="s">
        <v>161</v>
      </c>
      <c r="AB10" s="3"/>
      <c r="AC10" s="3" t="s">
        <v>52</v>
      </c>
      <c r="AD10" s="3" t="s">
        <v>20</v>
      </c>
      <c r="AE10" s="1" t="s">
        <v>50</v>
      </c>
    </row>
    <row r="11" spans="2:31">
      <c r="B11" s="26"/>
      <c r="C11" s="70"/>
      <c r="D11" s="70"/>
      <c r="E11" s="4"/>
      <c r="F11" s="4"/>
      <c r="G11" s="4"/>
      <c r="H11" s="4"/>
      <c r="I11" s="11"/>
      <c r="J11" s="4"/>
      <c r="K11" s="11"/>
      <c r="L11" s="4"/>
      <c r="M11" s="4"/>
      <c r="N11" s="11"/>
      <c r="O11" s="11"/>
      <c r="P11" s="11"/>
      <c r="Q11" s="11"/>
      <c r="R11" s="11"/>
      <c r="S11" s="11"/>
      <c r="T11" s="11" t="e">
        <f t="shared" si="0"/>
        <v>#DIV/0!</v>
      </c>
      <c r="U11" s="11" t="e">
        <f t="shared" si="1"/>
        <v>#DIV/0!</v>
      </c>
      <c r="V11" s="4"/>
      <c r="AA11" s="3" t="s">
        <v>238</v>
      </c>
      <c r="AB11" s="3"/>
      <c r="AC11" s="3"/>
      <c r="AD11" s="3" t="s">
        <v>21</v>
      </c>
    </row>
    <row r="12" spans="2:31">
      <c r="B12" s="26"/>
      <c r="C12" s="70"/>
      <c r="D12" s="70"/>
      <c r="E12" s="4"/>
      <c r="F12" s="4"/>
      <c r="G12" s="4"/>
      <c r="H12" s="4"/>
      <c r="I12" s="11"/>
      <c r="J12" s="4"/>
      <c r="K12" s="11"/>
      <c r="L12" s="4"/>
      <c r="M12" s="4"/>
      <c r="N12" s="11"/>
      <c r="O12" s="11"/>
      <c r="P12" s="11"/>
      <c r="Q12" s="11"/>
      <c r="R12" s="11"/>
      <c r="S12" s="11"/>
      <c r="T12" s="11" t="e">
        <f t="shared" si="0"/>
        <v>#DIV/0!</v>
      </c>
      <c r="U12" s="11" t="e">
        <f t="shared" si="1"/>
        <v>#DIV/0!</v>
      </c>
      <c r="V12" s="4"/>
      <c r="AA12" s="3"/>
      <c r="AB12" s="3"/>
      <c r="AC12" s="3"/>
      <c r="AD12" s="3" t="s">
        <v>22</v>
      </c>
    </row>
    <row r="13" spans="2:31">
      <c r="B13" s="26"/>
      <c r="C13" s="70"/>
      <c r="D13" s="70"/>
      <c r="E13" s="4"/>
      <c r="F13" s="4"/>
      <c r="G13" s="4"/>
      <c r="H13" s="4"/>
      <c r="I13" s="11"/>
      <c r="J13" s="4"/>
      <c r="K13" s="11"/>
      <c r="L13" s="4"/>
      <c r="M13" s="4"/>
      <c r="N13" s="11"/>
      <c r="O13" s="11"/>
      <c r="P13" s="11"/>
      <c r="Q13" s="11"/>
      <c r="R13" s="11"/>
      <c r="S13" s="11"/>
      <c r="T13" s="11" t="e">
        <f t="shared" si="0"/>
        <v>#DIV/0!</v>
      </c>
      <c r="U13" s="11" t="e">
        <f t="shared" si="1"/>
        <v>#DIV/0!</v>
      </c>
      <c r="V13" s="4"/>
    </row>
    <row r="14" spans="2:31">
      <c r="B14" s="26"/>
      <c r="C14" s="70"/>
      <c r="D14" s="70"/>
      <c r="E14" s="4"/>
      <c r="F14" s="4"/>
      <c r="G14" s="4"/>
      <c r="H14" s="4"/>
      <c r="I14" s="11"/>
      <c r="J14" s="4"/>
      <c r="K14" s="11"/>
      <c r="L14" s="4"/>
      <c r="M14" s="4"/>
      <c r="N14" s="11"/>
      <c r="O14" s="11"/>
      <c r="P14" s="11"/>
      <c r="Q14" s="11"/>
      <c r="R14" s="11"/>
      <c r="S14" s="11"/>
      <c r="T14" s="11" t="e">
        <f t="shared" si="0"/>
        <v>#DIV/0!</v>
      </c>
      <c r="U14" s="11" t="e">
        <f t="shared" si="1"/>
        <v>#DIV/0!</v>
      </c>
      <c r="V14" s="4"/>
    </row>
    <row r="15" spans="2:31">
      <c r="B15" s="26"/>
      <c r="C15" s="70"/>
      <c r="D15" s="70"/>
      <c r="E15" s="4"/>
      <c r="F15" s="4"/>
      <c r="G15" s="4"/>
      <c r="H15" s="4"/>
      <c r="I15" s="11"/>
      <c r="J15" s="4"/>
      <c r="K15" s="11"/>
      <c r="L15" s="4"/>
      <c r="M15" s="4"/>
      <c r="N15" s="11"/>
      <c r="O15" s="11"/>
      <c r="P15" s="11"/>
      <c r="Q15" s="11"/>
      <c r="R15" s="11"/>
      <c r="S15" s="11"/>
      <c r="T15" s="11" t="e">
        <f t="shared" si="0"/>
        <v>#DIV/0!</v>
      </c>
      <c r="U15" s="11" t="e">
        <f t="shared" si="1"/>
        <v>#DIV/0!</v>
      </c>
      <c r="V15" s="4"/>
    </row>
    <row r="16" spans="2:31">
      <c r="B16" s="26"/>
      <c r="C16" s="70"/>
      <c r="D16" s="70"/>
      <c r="E16" s="4"/>
      <c r="F16" s="4"/>
      <c r="G16" s="4"/>
      <c r="H16" s="4"/>
      <c r="I16" s="11"/>
      <c r="J16" s="4"/>
      <c r="K16" s="11"/>
      <c r="L16" s="4"/>
      <c r="M16" s="4"/>
      <c r="N16" s="11"/>
      <c r="O16" s="11"/>
      <c r="P16" s="11"/>
      <c r="Q16" s="11"/>
      <c r="R16" s="11"/>
      <c r="S16" s="11"/>
      <c r="T16" s="11" t="e">
        <f t="shared" si="0"/>
        <v>#DIV/0!</v>
      </c>
      <c r="U16" s="11" t="e">
        <f t="shared" si="1"/>
        <v>#DIV/0!</v>
      </c>
      <c r="V16" s="4"/>
    </row>
    <row r="17" spans="2:22">
      <c r="B17" s="26"/>
      <c r="C17" s="70"/>
      <c r="D17" s="70"/>
      <c r="E17" s="4"/>
      <c r="F17" s="4"/>
      <c r="G17" s="4"/>
      <c r="H17" s="4"/>
      <c r="I17" s="11"/>
      <c r="J17" s="4"/>
      <c r="K17" s="11"/>
      <c r="L17" s="4"/>
      <c r="M17" s="4"/>
      <c r="N17" s="11"/>
      <c r="O17" s="11"/>
      <c r="P17" s="11"/>
      <c r="Q17" s="11"/>
      <c r="R17" s="11"/>
      <c r="S17" s="11"/>
      <c r="T17" s="11" t="e">
        <f t="shared" si="0"/>
        <v>#DIV/0!</v>
      </c>
      <c r="U17" s="11" t="e">
        <f t="shared" si="1"/>
        <v>#DIV/0!</v>
      </c>
      <c r="V17" s="4"/>
    </row>
    <row r="18" spans="2:22">
      <c r="B18" s="26"/>
      <c r="C18" s="70"/>
      <c r="D18" s="70"/>
      <c r="E18" s="4"/>
      <c r="F18" s="4"/>
      <c r="G18" s="4"/>
      <c r="H18" s="4"/>
      <c r="I18" s="11"/>
      <c r="J18" s="4"/>
      <c r="K18" s="11"/>
      <c r="L18" s="4"/>
      <c r="M18" s="4"/>
      <c r="N18" s="11"/>
      <c r="O18" s="11"/>
      <c r="P18" s="11"/>
      <c r="Q18" s="11"/>
      <c r="R18" s="11"/>
      <c r="S18" s="11"/>
      <c r="T18" s="11" t="e">
        <f t="shared" si="0"/>
        <v>#DIV/0!</v>
      </c>
      <c r="U18" s="11" t="e">
        <f t="shared" si="1"/>
        <v>#DIV/0!</v>
      </c>
      <c r="V18" s="4"/>
    </row>
    <row r="19" spans="2:22">
      <c r="B19" s="26"/>
      <c r="C19" s="70"/>
      <c r="D19" s="70"/>
      <c r="E19" s="4"/>
      <c r="F19" s="4"/>
      <c r="G19" s="4"/>
      <c r="H19" s="4"/>
      <c r="I19" s="11"/>
      <c r="J19" s="4"/>
      <c r="K19" s="11"/>
      <c r="L19" s="4"/>
      <c r="M19" s="4"/>
      <c r="N19" s="11"/>
      <c r="O19" s="11"/>
      <c r="P19" s="11"/>
      <c r="Q19" s="11"/>
      <c r="R19" s="11"/>
      <c r="S19" s="11"/>
      <c r="T19" s="11" t="e">
        <f t="shared" si="0"/>
        <v>#DIV/0!</v>
      </c>
      <c r="U19" s="11" t="e">
        <f t="shared" si="1"/>
        <v>#DIV/0!</v>
      </c>
      <c r="V19" s="4"/>
    </row>
    <row r="20" spans="2:22">
      <c r="B20" s="26"/>
      <c r="C20" s="70"/>
      <c r="D20" s="70"/>
      <c r="E20" s="4"/>
      <c r="F20" s="4"/>
      <c r="G20" s="4"/>
      <c r="H20" s="4"/>
      <c r="I20" s="11"/>
      <c r="J20" s="4"/>
      <c r="K20" s="11"/>
      <c r="L20" s="4"/>
      <c r="M20" s="4"/>
      <c r="N20" s="11"/>
      <c r="O20" s="11"/>
      <c r="P20" s="11"/>
      <c r="Q20" s="11"/>
      <c r="R20" s="11"/>
      <c r="S20" s="11"/>
      <c r="T20" s="11" t="e">
        <f t="shared" si="0"/>
        <v>#DIV/0!</v>
      </c>
      <c r="U20" s="11" t="e">
        <f t="shared" si="1"/>
        <v>#DIV/0!</v>
      </c>
      <c r="V20" s="4"/>
    </row>
    <row r="21" spans="2:22">
      <c r="B21" s="26"/>
      <c r="C21" s="70"/>
      <c r="D21" s="70"/>
      <c r="E21" s="4"/>
      <c r="F21" s="4"/>
      <c r="G21" s="4"/>
      <c r="H21" s="4"/>
      <c r="I21" s="11"/>
      <c r="J21" s="4"/>
      <c r="K21" s="11"/>
      <c r="L21" s="4"/>
      <c r="M21" s="4"/>
      <c r="N21" s="11"/>
      <c r="O21" s="11"/>
      <c r="P21" s="11"/>
      <c r="Q21" s="11"/>
      <c r="R21" s="11"/>
      <c r="S21" s="11"/>
      <c r="T21" s="11" t="e">
        <f t="shared" si="0"/>
        <v>#DIV/0!</v>
      </c>
      <c r="U21" s="11" t="e">
        <f t="shared" si="1"/>
        <v>#DIV/0!</v>
      </c>
      <c r="V21" s="4"/>
    </row>
    <row r="22" spans="2:22">
      <c r="B22" s="26"/>
      <c r="C22" s="70"/>
      <c r="D22" s="70"/>
      <c r="E22" s="4"/>
      <c r="F22" s="4"/>
      <c r="G22" s="4"/>
      <c r="H22" s="4"/>
      <c r="I22" s="11"/>
      <c r="J22" s="4"/>
      <c r="K22" s="11"/>
      <c r="L22" s="4"/>
      <c r="M22" s="4"/>
      <c r="N22" s="11"/>
      <c r="O22" s="11"/>
      <c r="P22" s="11"/>
      <c r="Q22" s="11"/>
      <c r="R22" s="11"/>
      <c r="S22" s="11"/>
      <c r="T22" s="11" t="e">
        <f t="shared" si="0"/>
        <v>#DIV/0!</v>
      </c>
      <c r="U22" s="11" t="e">
        <f t="shared" si="1"/>
        <v>#DIV/0!</v>
      </c>
      <c r="V22" s="4"/>
    </row>
    <row r="23" spans="2:22">
      <c r="B23" s="26"/>
      <c r="C23" s="70"/>
      <c r="D23" s="70"/>
      <c r="E23" s="4"/>
      <c r="F23" s="4"/>
      <c r="G23" s="4"/>
      <c r="H23" s="4"/>
      <c r="I23" s="11"/>
      <c r="J23" s="4"/>
      <c r="K23" s="11"/>
      <c r="L23" s="4"/>
      <c r="M23" s="4"/>
      <c r="N23" s="11"/>
      <c r="O23" s="11"/>
      <c r="P23" s="11"/>
      <c r="Q23" s="11"/>
      <c r="R23" s="11"/>
      <c r="S23" s="11"/>
      <c r="T23" s="11" t="e">
        <f t="shared" si="0"/>
        <v>#DIV/0!</v>
      </c>
      <c r="U23" s="11" t="e">
        <f t="shared" si="1"/>
        <v>#DIV/0!</v>
      </c>
      <c r="V23" s="4"/>
    </row>
    <row r="24" spans="2:22">
      <c r="B24" s="26"/>
      <c r="C24" s="70"/>
      <c r="D24" s="70"/>
      <c r="E24" s="4"/>
      <c r="F24" s="4"/>
      <c r="G24" s="4"/>
      <c r="H24" s="4"/>
      <c r="I24" s="11"/>
      <c r="J24" s="4"/>
      <c r="K24" s="11"/>
      <c r="L24" s="4"/>
      <c r="M24" s="4"/>
      <c r="N24" s="11"/>
      <c r="O24" s="11"/>
      <c r="P24" s="11"/>
      <c r="Q24" s="11"/>
      <c r="R24" s="11"/>
      <c r="S24" s="11"/>
      <c r="T24" s="11" t="e">
        <f t="shared" si="0"/>
        <v>#DIV/0!</v>
      </c>
      <c r="U24" s="11" t="e">
        <f t="shared" si="1"/>
        <v>#DIV/0!</v>
      </c>
      <c r="V24" s="4"/>
    </row>
    <row r="25" spans="2:22">
      <c r="B25" s="26"/>
      <c r="C25" s="70"/>
      <c r="D25" s="70"/>
      <c r="E25" s="4"/>
      <c r="F25" s="4"/>
      <c r="G25" s="4"/>
      <c r="H25" s="4"/>
      <c r="I25" s="11"/>
      <c r="J25" s="4"/>
      <c r="K25" s="11"/>
      <c r="L25" s="4"/>
      <c r="M25" s="4"/>
      <c r="N25" s="11"/>
      <c r="O25" s="11"/>
      <c r="P25" s="11"/>
      <c r="Q25" s="11"/>
      <c r="R25" s="11"/>
      <c r="S25" s="11"/>
      <c r="T25" s="11" t="e">
        <f t="shared" si="0"/>
        <v>#DIV/0!</v>
      </c>
      <c r="U25" s="11" t="e">
        <f t="shared" si="1"/>
        <v>#DIV/0!</v>
      </c>
      <c r="V25" s="4"/>
    </row>
    <row r="26" spans="2:22">
      <c r="B26" s="26"/>
      <c r="C26" s="70"/>
      <c r="D26" s="70"/>
      <c r="E26" s="4"/>
      <c r="F26" s="4"/>
      <c r="G26" s="4"/>
      <c r="H26" s="4"/>
      <c r="I26" s="11"/>
      <c r="J26" s="4"/>
      <c r="K26" s="11"/>
      <c r="L26" s="4"/>
      <c r="M26" s="4"/>
      <c r="N26" s="11"/>
      <c r="O26" s="11"/>
      <c r="P26" s="11"/>
      <c r="Q26" s="11"/>
      <c r="R26" s="11"/>
      <c r="S26" s="11"/>
      <c r="T26" s="11" t="e">
        <f t="shared" si="0"/>
        <v>#DIV/0!</v>
      </c>
      <c r="U26" s="11" t="e">
        <f t="shared" si="1"/>
        <v>#DIV/0!</v>
      </c>
      <c r="V26" s="4"/>
    </row>
    <row r="27" spans="2:22">
      <c r="B27" s="26"/>
      <c r="C27" s="70"/>
      <c r="D27" s="70"/>
      <c r="E27" s="4"/>
      <c r="F27" s="4"/>
      <c r="G27" s="4"/>
      <c r="H27" s="4"/>
      <c r="I27" s="11"/>
      <c r="J27" s="4"/>
      <c r="K27" s="11"/>
      <c r="L27" s="4"/>
      <c r="M27" s="4"/>
      <c r="N27" s="11"/>
      <c r="O27" s="11"/>
      <c r="P27" s="11"/>
      <c r="Q27" s="11"/>
      <c r="R27" s="11"/>
      <c r="S27" s="11"/>
      <c r="T27" s="11" t="e">
        <f t="shared" si="0"/>
        <v>#DIV/0!</v>
      </c>
      <c r="U27" s="11" t="e">
        <f t="shared" si="1"/>
        <v>#DIV/0!</v>
      </c>
      <c r="V27" s="4"/>
    </row>
    <row r="28" spans="2:22">
      <c r="B28" s="26"/>
      <c r="C28" s="70"/>
      <c r="D28" s="70"/>
      <c r="E28" s="4"/>
      <c r="F28" s="4"/>
      <c r="G28" s="4"/>
      <c r="H28" s="4"/>
      <c r="I28" s="11"/>
      <c r="J28" s="4"/>
      <c r="K28" s="11"/>
      <c r="L28" s="4"/>
      <c r="M28" s="4"/>
      <c r="N28" s="11"/>
      <c r="O28" s="11"/>
      <c r="P28" s="11"/>
      <c r="Q28" s="11"/>
      <c r="R28" s="11"/>
      <c r="S28" s="11"/>
      <c r="T28" s="11" t="e">
        <f t="shared" si="0"/>
        <v>#DIV/0!</v>
      </c>
      <c r="U28" s="11" t="e">
        <f t="shared" si="1"/>
        <v>#DIV/0!</v>
      </c>
      <c r="V28" s="4"/>
    </row>
    <row r="29" spans="2:22">
      <c r="B29" s="26"/>
      <c r="C29" s="70"/>
      <c r="D29" s="70"/>
      <c r="E29" s="4"/>
      <c r="F29" s="4"/>
      <c r="G29" s="4"/>
      <c r="H29" s="4"/>
      <c r="I29" s="11"/>
      <c r="J29" s="4"/>
      <c r="K29" s="11"/>
      <c r="L29" s="4"/>
      <c r="M29" s="4"/>
      <c r="N29" s="11"/>
      <c r="O29" s="11"/>
      <c r="P29" s="11"/>
      <c r="Q29" s="11"/>
      <c r="R29" s="11"/>
      <c r="S29" s="11"/>
      <c r="T29" s="11" t="e">
        <f t="shared" si="0"/>
        <v>#DIV/0!</v>
      </c>
      <c r="U29" s="11" t="e">
        <f t="shared" si="1"/>
        <v>#DIV/0!</v>
      </c>
      <c r="V29" s="4"/>
    </row>
    <row r="30" spans="2:22">
      <c r="B30" s="26"/>
      <c r="C30" s="70"/>
      <c r="D30" s="70"/>
      <c r="E30" s="4"/>
      <c r="F30" s="4"/>
      <c r="G30" s="4"/>
      <c r="H30" s="4"/>
      <c r="I30" s="11"/>
      <c r="J30" s="4"/>
      <c r="K30" s="11"/>
      <c r="L30" s="4"/>
      <c r="M30" s="4"/>
      <c r="N30" s="11"/>
      <c r="O30" s="11"/>
      <c r="P30" s="11"/>
      <c r="Q30" s="11"/>
      <c r="R30" s="11"/>
      <c r="S30" s="11"/>
      <c r="T30" s="11" t="e">
        <f t="shared" si="0"/>
        <v>#DIV/0!</v>
      </c>
      <c r="U30" s="11" t="e">
        <f t="shared" si="1"/>
        <v>#DIV/0!</v>
      </c>
      <c r="V30" s="4"/>
    </row>
    <row r="31" spans="2:22">
      <c r="B31" s="26"/>
      <c r="C31" s="70"/>
      <c r="D31" s="70"/>
      <c r="E31" s="4"/>
      <c r="F31" s="4"/>
      <c r="G31" s="4"/>
      <c r="H31" s="4"/>
      <c r="I31" s="11"/>
      <c r="J31" s="4"/>
      <c r="K31" s="11"/>
      <c r="L31" s="4"/>
      <c r="M31" s="4"/>
      <c r="N31" s="11"/>
      <c r="O31" s="11"/>
      <c r="P31" s="11"/>
      <c r="Q31" s="11"/>
      <c r="R31" s="11"/>
      <c r="S31" s="11"/>
      <c r="T31" s="11" t="e">
        <f t="shared" si="0"/>
        <v>#DIV/0!</v>
      </c>
      <c r="U31" s="11" t="e">
        <f t="shared" si="1"/>
        <v>#DIV/0!</v>
      </c>
      <c r="V31" s="4"/>
    </row>
    <row r="32" spans="2:22">
      <c r="B32" s="26"/>
      <c r="C32" s="70"/>
      <c r="D32" s="70"/>
      <c r="E32" s="4"/>
      <c r="F32" s="4"/>
      <c r="G32" s="4"/>
      <c r="H32" s="4"/>
      <c r="I32" s="11"/>
      <c r="J32" s="4"/>
      <c r="K32" s="11"/>
      <c r="L32" s="4"/>
      <c r="M32" s="4"/>
      <c r="N32" s="11"/>
      <c r="O32" s="11"/>
      <c r="P32" s="11"/>
      <c r="Q32" s="11"/>
      <c r="R32" s="11"/>
      <c r="S32" s="11"/>
      <c r="T32" s="11" t="e">
        <f t="shared" si="0"/>
        <v>#DIV/0!</v>
      </c>
      <c r="U32" s="11" t="e">
        <f t="shared" si="1"/>
        <v>#DIV/0!</v>
      </c>
      <c r="V32" s="4"/>
    </row>
    <row r="33" spans="2:22">
      <c r="B33" s="26"/>
      <c r="C33" s="70"/>
      <c r="D33" s="70"/>
      <c r="E33" s="4"/>
      <c r="F33" s="4"/>
      <c r="G33" s="4"/>
      <c r="H33" s="4"/>
      <c r="I33" s="11"/>
      <c r="J33" s="4"/>
      <c r="K33" s="11"/>
      <c r="L33" s="4"/>
      <c r="M33" s="4"/>
      <c r="N33" s="11"/>
      <c r="O33" s="11"/>
      <c r="P33" s="11"/>
      <c r="Q33" s="11"/>
      <c r="R33" s="11"/>
      <c r="S33" s="11"/>
      <c r="T33" s="11" t="e">
        <f t="shared" si="0"/>
        <v>#DIV/0!</v>
      </c>
      <c r="U33" s="11" t="e">
        <f t="shared" si="1"/>
        <v>#DIV/0!</v>
      </c>
      <c r="V33" s="4"/>
    </row>
    <row r="34" spans="2:22">
      <c r="B34" s="26"/>
      <c r="C34" s="70"/>
      <c r="D34" s="70"/>
      <c r="E34" s="4"/>
      <c r="F34" s="4"/>
      <c r="G34" s="4"/>
      <c r="H34" s="4"/>
      <c r="I34" s="11"/>
      <c r="J34" s="4"/>
      <c r="K34" s="11"/>
      <c r="L34" s="4"/>
      <c r="M34" s="4"/>
      <c r="N34" s="11"/>
      <c r="O34" s="11"/>
      <c r="P34" s="11"/>
      <c r="Q34" s="11"/>
      <c r="R34" s="11"/>
      <c r="S34" s="11"/>
      <c r="T34" s="11" t="e">
        <f t="shared" si="0"/>
        <v>#DIV/0!</v>
      </c>
      <c r="U34" s="11" t="e">
        <f t="shared" si="1"/>
        <v>#DIV/0!</v>
      </c>
      <c r="V34" s="4"/>
    </row>
    <row r="35" spans="2:22">
      <c r="B35" s="26"/>
      <c r="C35" s="70"/>
      <c r="D35" s="70"/>
      <c r="E35" s="4"/>
      <c r="F35" s="4"/>
      <c r="G35" s="4"/>
      <c r="H35" s="4"/>
      <c r="I35" s="11"/>
      <c r="J35" s="4"/>
      <c r="K35" s="11"/>
      <c r="L35" s="4"/>
      <c r="M35" s="4"/>
      <c r="N35" s="11"/>
      <c r="O35" s="11"/>
      <c r="P35" s="11"/>
      <c r="Q35" s="11"/>
      <c r="R35" s="11"/>
      <c r="S35" s="11"/>
      <c r="T35" s="11" t="e">
        <f t="shared" si="0"/>
        <v>#DIV/0!</v>
      </c>
      <c r="U35" s="11" t="e">
        <f t="shared" si="1"/>
        <v>#DIV/0!</v>
      </c>
      <c r="V35" s="4"/>
    </row>
    <row r="36" spans="2:22">
      <c r="B36" s="26"/>
      <c r="C36" s="70"/>
      <c r="D36" s="70"/>
      <c r="E36" s="4"/>
      <c r="F36" s="4"/>
      <c r="G36" s="4"/>
      <c r="H36" s="4"/>
      <c r="I36" s="11"/>
      <c r="J36" s="4"/>
      <c r="K36" s="11"/>
      <c r="L36" s="4"/>
      <c r="M36" s="4"/>
      <c r="N36" s="11"/>
      <c r="O36" s="11"/>
      <c r="P36" s="11"/>
      <c r="Q36" s="11"/>
      <c r="R36" s="11"/>
      <c r="S36" s="11"/>
      <c r="T36" s="11" t="e">
        <f t="shared" si="0"/>
        <v>#DIV/0!</v>
      </c>
      <c r="U36" s="11" t="e">
        <f t="shared" si="1"/>
        <v>#DIV/0!</v>
      </c>
      <c r="V36" s="4"/>
    </row>
    <row r="37" spans="2:22">
      <c r="B37" s="26"/>
      <c r="C37" s="70"/>
      <c r="D37" s="70"/>
      <c r="E37" s="4"/>
      <c r="F37" s="4"/>
      <c r="G37" s="4"/>
      <c r="H37" s="4"/>
      <c r="I37" s="11"/>
      <c r="J37" s="4"/>
      <c r="K37" s="11"/>
      <c r="L37" s="4"/>
      <c r="M37" s="4"/>
      <c r="N37" s="11"/>
      <c r="O37" s="11"/>
      <c r="P37" s="11"/>
      <c r="Q37" s="11"/>
      <c r="R37" s="11"/>
      <c r="S37" s="11"/>
      <c r="T37" s="11" t="e">
        <f t="shared" si="0"/>
        <v>#DIV/0!</v>
      </c>
      <c r="U37" s="11" t="e">
        <f t="shared" si="1"/>
        <v>#DIV/0!</v>
      </c>
      <c r="V37" s="4"/>
    </row>
    <row r="38" spans="2:22">
      <c r="B38" s="26"/>
      <c r="C38" s="70"/>
      <c r="D38" s="70"/>
      <c r="E38" s="4"/>
      <c r="F38" s="4"/>
      <c r="G38" s="4"/>
      <c r="H38" s="4"/>
      <c r="I38" s="11"/>
      <c r="J38" s="4"/>
      <c r="K38" s="11"/>
      <c r="L38" s="4"/>
      <c r="M38" s="4"/>
      <c r="N38" s="11"/>
      <c r="O38" s="11"/>
      <c r="P38" s="11"/>
      <c r="Q38" s="11"/>
      <c r="R38" s="11"/>
      <c r="S38" s="11"/>
      <c r="T38" s="11" t="e">
        <f t="shared" si="0"/>
        <v>#DIV/0!</v>
      </c>
      <c r="U38" s="11" t="e">
        <f t="shared" si="1"/>
        <v>#DIV/0!</v>
      </c>
      <c r="V38" s="4"/>
    </row>
    <row r="39" spans="2:22">
      <c r="B39" s="26"/>
      <c r="C39" s="70"/>
      <c r="D39" s="70"/>
      <c r="E39" s="4"/>
      <c r="F39" s="4"/>
      <c r="G39" s="4"/>
      <c r="H39" s="4"/>
      <c r="I39" s="11"/>
      <c r="J39" s="4"/>
      <c r="K39" s="11"/>
      <c r="L39" s="4"/>
      <c r="M39" s="4"/>
      <c r="N39" s="11"/>
      <c r="O39" s="11"/>
      <c r="P39" s="11"/>
      <c r="Q39" s="11"/>
      <c r="R39" s="11"/>
      <c r="S39" s="11"/>
      <c r="T39" s="11" t="e">
        <f t="shared" si="0"/>
        <v>#DIV/0!</v>
      </c>
      <c r="U39" s="11" t="e">
        <f t="shared" si="1"/>
        <v>#DIV/0!</v>
      </c>
      <c r="V39" s="4"/>
    </row>
    <row r="40" spans="2:22">
      <c r="B40" s="26"/>
      <c r="C40" s="70"/>
      <c r="D40" s="70"/>
      <c r="E40" s="4"/>
      <c r="F40" s="4"/>
      <c r="G40" s="4"/>
      <c r="H40" s="4"/>
      <c r="I40" s="11"/>
      <c r="J40" s="4"/>
      <c r="K40" s="11"/>
      <c r="L40" s="4"/>
      <c r="M40" s="4"/>
      <c r="N40" s="11"/>
      <c r="O40" s="11"/>
      <c r="P40" s="11"/>
      <c r="Q40" s="11"/>
      <c r="R40" s="11"/>
      <c r="S40" s="11"/>
      <c r="T40" s="11" t="e">
        <f t="shared" si="0"/>
        <v>#DIV/0!</v>
      </c>
      <c r="U40" s="11" t="e">
        <f t="shared" si="1"/>
        <v>#DIV/0!</v>
      </c>
      <c r="V40" s="4"/>
    </row>
    <row r="41" spans="2:22">
      <c r="B41" s="26"/>
      <c r="C41" s="70"/>
      <c r="D41" s="70"/>
      <c r="E41" s="4"/>
      <c r="F41" s="4"/>
      <c r="G41" s="4"/>
      <c r="H41" s="4"/>
      <c r="I41" s="11"/>
      <c r="J41" s="4"/>
      <c r="K41" s="11"/>
      <c r="L41" s="4"/>
      <c r="M41" s="4"/>
      <c r="N41" s="11"/>
      <c r="O41" s="11"/>
      <c r="P41" s="11"/>
      <c r="Q41" s="11"/>
      <c r="R41" s="11"/>
      <c r="S41" s="11"/>
      <c r="T41" s="11" t="e">
        <f t="shared" si="0"/>
        <v>#DIV/0!</v>
      </c>
      <c r="U41" s="11" t="e">
        <f t="shared" si="1"/>
        <v>#DIV/0!</v>
      </c>
      <c r="V41" s="4"/>
    </row>
    <row r="42" spans="2:22">
      <c r="B42" s="26"/>
      <c r="C42" s="70"/>
      <c r="D42" s="70"/>
      <c r="E42" s="4"/>
      <c r="F42" s="4"/>
      <c r="G42" s="4"/>
      <c r="H42" s="4"/>
      <c r="I42" s="11"/>
      <c r="J42" s="4"/>
      <c r="K42" s="11"/>
      <c r="L42" s="4"/>
      <c r="M42" s="4"/>
      <c r="N42" s="11"/>
      <c r="O42" s="11"/>
      <c r="P42" s="11"/>
      <c r="Q42" s="11"/>
      <c r="R42" s="11"/>
      <c r="S42" s="11"/>
      <c r="T42" s="11" t="e">
        <f t="shared" si="0"/>
        <v>#DIV/0!</v>
      </c>
      <c r="U42" s="11" t="e">
        <f t="shared" si="1"/>
        <v>#DIV/0!</v>
      </c>
      <c r="V42" s="4"/>
    </row>
    <row r="43" spans="2:22">
      <c r="B43" s="26"/>
      <c r="C43" s="70"/>
      <c r="D43" s="70"/>
      <c r="E43" s="4"/>
      <c r="F43" s="4"/>
      <c r="G43" s="4"/>
      <c r="H43" s="4"/>
      <c r="I43" s="11"/>
      <c r="J43" s="4"/>
      <c r="K43" s="11"/>
      <c r="L43" s="4"/>
      <c r="M43" s="4"/>
      <c r="N43" s="11"/>
      <c r="O43" s="11"/>
      <c r="P43" s="11"/>
      <c r="Q43" s="11"/>
      <c r="R43" s="11"/>
      <c r="S43" s="11"/>
      <c r="T43" s="11" t="e">
        <f t="shared" si="0"/>
        <v>#DIV/0!</v>
      </c>
      <c r="U43" s="11" t="e">
        <f t="shared" si="1"/>
        <v>#DIV/0!</v>
      </c>
      <c r="V43" s="4"/>
    </row>
    <row r="44" spans="2:22">
      <c r="B44" s="26"/>
      <c r="C44" s="70"/>
      <c r="D44" s="70"/>
      <c r="E44" s="4"/>
      <c r="F44" s="4"/>
      <c r="G44" s="4"/>
      <c r="H44" s="4"/>
      <c r="I44" s="11"/>
      <c r="J44" s="4"/>
      <c r="K44" s="11"/>
      <c r="L44" s="4"/>
      <c r="M44" s="4"/>
      <c r="N44" s="11"/>
      <c r="O44" s="11"/>
      <c r="P44" s="11"/>
      <c r="Q44" s="11"/>
      <c r="R44" s="11"/>
      <c r="S44" s="11"/>
      <c r="T44" s="11" t="e">
        <f t="shared" si="0"/>
        <v>#DIV/0!</v>
      </c>
      <c r="U44" s="11" t="e">
        <f t="shared" si="1"/>
        <v>#DIV/0!</v>
      </c>
      <c r="V44" s="4"/>
    </row>
    <row r="45" spans="2:22">
      <c r="B45" s="26"/>
      <c r="C45" s="70"/>
      <c r="D45" s="70"/>
      <c r="E45" s="4"/>
      <c r="F45" s="4"/>
      <c r="G45" s="4"/>
      <c r="H45" s="4"/>
      <c r="I45" s="11"/>
      <c r="J45" s="4"/>
      <c r="K45" s="11"/>
      <c r="L45" s="4"/>
      <c r="M45" s="4"/>
      <c r="N45" s="11"/>
      <c r="O45" s="11"/>
      <c r="P45" s="11"/>
      <c r="Q45" s="11"/>
      <c r="R45" s="11"/>
      <c r="S45" s="11"/>
      <c r="T45" s="11" t="e">
        <f t="shared" si="0"/>
        <v>#DIV/0!</v>
      </c>
      <c r="U45" s="11" t="e">
        <f t="shared" si="1"/>
        <v>#DIV/0!</v>
      </c>
      <c r="V45" s="4"/>
    </row>
    <row r="46" spans="2:22">
      <c r="B46" s="26"/>
      <c r="C46" s="70"/>
      <c r="D46" s="70"/>
      <c r="E46" s="4"/>
      <c r="F46" s="4"/>
      <c r="G46" s="4"/>
      <c r="H46" s="4"/>
      <c r="I46" s="11"/>
      <c r="J46" s="4"/>
      <c r="K46" s="11"/>
      <c r="L46" s="4"/>
      <c r="M46" s="4"/>
      <c r="N46" s="11"/>
      <c r="O46" s="11"/>
      <c r="P46" s="11"/>
      <c r="Q46" s="11"/>
      <c r="R46" s="11"/>
      <c r="S46" s="11"/>
      <c r="T46" s="11" t="e">
        <f t="shared" si="0"/>
        <v>#DIV/0!</v>
      </c>
      <c r="U46" s="11" t="e">
        <f t="shared" si="1"/>
        <v>#DIV/0!</v>
      </c>
      <c r="V46" s="4"/>
    </row>
    <row r="47" spans="2:22">
      <c r="B47" s="26"/>
      <c r="C47" s="70"/>
      <c r="D47" s="70"/>
      <c r="E47" s="4"/>
      <c r="F47" s="4"/>
      <c r="G47" s="4"/>
      <c r="H47" s="4"/>
      <c r="I47" s="11"/>
      <c r="J47" s="4"/>
      <c r="K47" s="11"/>
      <c r="L47" s="4"/>
      <c r="M47" s="4"/>
      <c r="N47" s="11"/>
      <c r="O47" s="11"/>
      <c r="P47" s="11"/>
      <c r="Q47" s="11"/>
      <c r="R47" s="11"/>
      <c r="S47" s="11"/>
      <c r="T47" s="11" t="e">
        <f t="shared" si="0"/>
        <v>#DIV/0!</v>
      </c>
      <c r="U47" s="11" t="e">
        <f t="shared" si="1"/>
        <v>#DIV/0!</v>
      </c>
      <c r="V47" s="4"/>
    </row>
    <row r="48" spans="2:22">
      <c r="B48" s="26"/>
      <c r="C48" s="70"/>
      <c r="D48" s="70"/>
      <c r="E48" s="4"/>
      <c r="F48" s="4"/>
      <c r="G48" s="4"/>
      <c r="H48" s="4"/>
      <c r="I48" s="11"/>
      <c r="J48" s="4"/>
      <c r="K48" s="11"/>
      <c r="L48" s="4"/>
      <c r="M48" s="4"/>
      <c r="N48" s="11"/>
      <c r="O48" s="11"/>
      <c r="P48" s="11"/>
      <c r="Q48" s="11"/>
      <c r="R48" s="11"/>
      <c r="S48" s="11"/>
      <c r="T48" s="11" t="e">
        <f t="shared" si="0"/>
        <v>#DIV/0!</v>
      </c>
      <c r="U48" s="11" t="e">
        <f t="shared" si="1"/>
        <v>#DIV/0!</v>
      </c>
      <c r="V48" s="4"/>
    </row>
    <row r="49" spans="2:22">
      <c r="B49" s="26"/>
      <c r="C49" s="70"/>
      <c r="D49" s="70"/>
      <c r="E49" s="4"/>
      <c r="F49" s="4"/>
      <c r="G49" s="4"/>
      <c r="H49" s="4"/>
      <c r="I49" s="11"/>
      <c r="J49" s="4"/>
      <c r="K49" s="11"/>
      <c r="L49" s="4"/>
      <c r="M49" s="4"/>
      <c r="N49" s="11"/>
      <c r="O49" s="11"/>
      <c r="P49" s="11"/>
      <c r="Q49" s="11"/>
      <c r="R49" s="11"/>
      <c r="S49" s="11"/>
      <c r="T49" s="11" t="e">
        <f t="shared" si="0"/>
        <v>#DIV/0!</v>
      </c>
      <c r="U49" s="11" t="e">
        <f t="shared" si="1"/>
        <v>#DIV/0!</v>
      </c>
      <c r="V49" s="4"/>
    </row>
    <row r="50" spans="2:22">
      <c r="B50" s="26"/>
      <c r="C50" s="70"/>
      <c r="D50" s="70"/>
      <c r="E50" s="4"/>
      <c r="F50" s="4"/>
      <c r="G50" s="4"/>
      <c r="H50" s="4"/>
      <c r="I50" s="11"/>
      <c r="J50" s="4"/>
      <c r="K50" s="11"/>
      <c r="L50" s="4"/>
      <c r="M50" s="4"/>
      <c r="N50" s="11"/>
      <c r="O50" s="11"/>
      <c r="P50" s="11"/>
      <c r="Q50" s="11"/>
      <c r="R50" s="11"/>
      <c r="S50" s="11"/>
      <c r="T50" s="11" t="e">
        <f t="shared" si="0"/>
        <v>#DIV/0!</v>
      </c>
      <c r="U50" s="11" t="e">
        <f t="shared" si="1"/>
        <v>#DIV/0!</v>
      </c>
      <c r="V50" s="4"/>
    </row>
    <row r="51" spans="2:22">
      <c r="B51" s="26"/>
      <c r="C51" s="70"/>
      <c r="D51" s="70"/>
      <c r="E51" s="4"/>
      <c r="F51" s="4"/>
      <c r="G51" s="4"/>
      <c r="H51" s="4"/>
      <c r="I51" s="11"/>
      <c r="J51" s="4"/>
      <c r="K51" s="11"/>
      <c r="L51" s="4"/>
      <c r="M51" s="4"/>
      <c r="N51" s="11"/>
      <c r="O51" s="11"/>
      <c r="P51" s="11"/>
      <c r="Q51" s="11"/>
      <c r="R51" s="11"/>
      <c r="S51" s="11"/>
      <c r="T51" s="11" t="e">
        <f t="shared" si="0"/>
        <v>#DIV/0!</v>
      </c>
      <c r="U51" s="11" t="e">
        <f t="shared" si="1"/>
        <v>#DIV/0!</v>
      </c>
      <c r="V51" s="4"/>
    </row>
    <row r="52" spans="2:22">
      <c r="B52" s="26"/>
      <c r="C52" s="70"/>
      <c r="D52" s="70"/>
      <c r="E52" s="4"/>
      <c r="F52" s="4"/>
      <c r="G52" s="4"/>
      <c r="H52" s="4"/>
      <c r="I52" s="11"/>
      <c r="J52" s="4"/>
      <c r="K52" s="11"/>
      <c r="L52" s="4"/>
      <c r="M52" s="4"/>
      <c r="N52" s="11"/>
      <c r="O52" s="11"/>
      <c r="P52" s="11"/>
      <c r="Q52" s="11"/>
      <c r="R52" s="11"/>
      <c r="S52" s="11"/>
      <c r="T52" s="11" t="e">
        <f t="shared" si="0"/>
        <v>#DIV/0!</v>
      </c>
      <c r="U52" s="11" t="e">
        <f t="shared" si="1"/>
        <v>#DIV/0!</v>
      </c>
      <c r="V52" s="4"/>
    </row>
    <row r="53" spans="2:22">
      <c r="B53" s="26"/>
      <c r="C53" s="70"/>
      <c r="D53" s="70"/>
      <c r="E53" s="4"/>
      <c r="F53" s="4"/>
      <c r="G53" s="4"/>
      <c r="H53" s="4"/>
      <c r="I53" s="11"/>
      <c r="J53" s="4"/>
      <c r="K53" s="11"/>
      <c r="L53" s="4"/>
      <c r="M53" s="4"/>
      <c r="N53" s="11"/>
      <c r="O53" s="11"/>
      <c r="P53" s="11"/>
      <c r="Q53" s="11"/>
      <c r="R53" s="11"/>
      <c r="S53" s="11"/>
      <c r="T53" s="11" t="e">
        <f t="shared" si="0"/>
        <v>#DIV/0!</v>
      </c>
      <c r="U53" s="11" t="e">
        <f t="shared" si="1"/>
        <v>#DIV/0!</v>
      </c>
      <c r="V53" s="4"/>
    </row>
    <row r="54" spans="2:22">
      <c r="B54" s="26"/>
      <c r="C54" s="70"/>
      <c r="D54" s="70"/>
      <c r="E54" s="4"/>
      <c r="F54" s="4"/>
      <c r="G54" s="4"/>
      <c r="H54" s="4"/>
      <c r="I54" s="11"/>
      <c r="J54" s="4"/>
      <c r="K54" s="11"/>
      <c r="L54" s="4"/>
      <c r="M54" s="4"/>
      <c r="N54" s="11"/>
      <c r="O54" s="11"/>
      <c r="P54" s="11"/>
      <c r="Q54" s="11"/>
      <c r="R54" s="11"/>
      <c r="S54" s="11"/>
      <c r="T54" s="11" t="e">
        <f t="shared" si="0"/>
        <v>#DIV/0!</v>
      </c>
      <c r="U54" s="11" t="e">
        <f t="shared" si="1"/>
        <v>#DIV/0!</v>
      </c>
      <c r="V54" s="4"/>
    </row>
    <row r="55" spans="2:22">
      <c r="B55" s="26"/>
      <c r="C55" s="70"/>
      <c r="D55" s="70"/>
      <c r="E55" s="4"/>
      <c r="F55" s="4"/>
      <c r="G55" s="4"/>
      <c r="H55" s="4"/>
      <c r="I55" s="11"/>
      <c r="J55" s="4"/>
      <c r="K55" s="11"/>
      <c r="L55" s="4"/>
      <c r="M55" s="4"/>
      <c r="N55" s="11"/>
      <c r="O55" s="11"/>
      <c r="P55" s="11"/>
      <c r="Q55" s="11"/>
      <c r="R55" s="11"/>
      <c r="S55" s="11"/>
      <c r="T55" s="11" t="e">
        <f t="shared" si="0"/>
        <v>#DIV/0!</v>
      </c>
      <c r="U55" s="11" t="e">
        <f t="shared" si="1"/>
        <v>#DIV/0!</v>
      </c>
      <c r="V55" s="4"/>
    </row>
    <row r="56" spans="2:22">
      <c r="B56" s="26"/>
      <c r="C56" s="70"/>
      <c r="D56" s="70"/>
      <c r="E56" s="4"/>
      <c r="F56" s="4"/>
      <c r="G56" s="4"/>
      <c r="H56" s="4"/>
      <c r="I56" s="11"/>
      <c r="J56" s="4"/>
      <c r="K56" s="11"/>
      <c r="L56" s="4"/>
      <c r="M56" s="4"/>
      <c r="N56" s="11"/>
      <c r="O56" s="11"/>
      <c r="P56" s="11"/>
      <c r="Q56" s="11"/>
      <c r="R56" s="11"/>
      <c r="S56" s="11"/>
      <c r="T56" s="11" t="e">
        <f t="shared" si="0"/>
        <v>#DIV/0!</v>
      </c>
      <c r="U56" s="11" t="e">
        <f t="shared" si="1"/>
        <v>#DIV/0!</v>
      </c>
      <c r="V56" s="4"/>
    </row>
    <row r="57" spans="2:22">
      <c r="B57" s="26"/>
      <c r="C57" s="70"/>
      <c r="D57" s="70"/>
      <c r="E57" s="4"/>
      <c r="F57" s="4"/>
      <c r="G57" s="4"/>
      <c r="H57" s="4"/>
      <c r="I57" s="11"/>
      <c r="J57" s="4"/>
      <c r="K57" s="11"/>
      <c r="L57" s="4"/>
      <c r="M57" s="4"/>
      <c r="N57" s="11"/>
      <c r="O57" s="11"/>
      <c r="P57" s="11"/>
      <c r="Q57" s="11"/>
      <c r="R57" s="11"/>
      <c r="S57" s="11"/>
      <c r="T57" s="11" t="e">
        <f t="shared" si="0"/>
        <v>#DIV/0!</v>
      </c>
      <c r="U57" s="11" t="e">
        <f t="shared" si="1"/>
        <v>#DIV/0!</v>
      </c>
      <c r="V57" s="4"/>
    </row>
    <row r="58" spans="2:22">
      <c r="B58" s="26"/>
      <c r="C58" s="70"/>
      <c r="D58" s="70"/>
      <c r="E58" s="4"/>
      <c r="F58" s="4"/>
      <c r="G58" s="4"/>
      <c r="H58" s="4"/>
      <c r="I58" s="11"/>
      <c r="J58" s="4"/>
      <c r="K58" s="11"/>
      <c r="L58" s="4"/>
      <c r="M58" s="4"/>
      <c r="N58" s="11"/>
      <c r="O58" s="11"/>
      <c r="P58" s="11"/>
      <c r="Q58" s="11"/>
      <c r="R58" s="11"/>
      <c r="S58" s="11"/>
      <c r="T58" s="11" t="e">
        <f t="shared" si="0"/>
        <v>#DIV/0!</v>
      </c>
      <c r="U58" s="11" t="e">
        <f t="shared" si="1"/>
        <v>#DIV/0!</v>
      </c>
      <c r="V58" s="4"/>
    </row>
    <row r="59" spans="2:22">
      <c r="B59" s="26"/>
      <c r="C59" s="70"/>
      <c r="D59" s="70"/>
      <c r="E59" s="4"/>
      <c r="F59" s="4"/>
      <c r="G59" s="4"/>
      <c r="H59" s="4"/>
      <c r="I59" s="11"/>
      <c r="J59" s="4"/>
      <c r="K59" s="11"/>
      <c r="L59" s="4"/>
      <c r="M59" s="4"/>
      <c r="N59" s="11"/>
      <c r="O59" s="11"/>
      <c r="P59" s="11"/>
      <c r="Q59" s="11"/>
      <c r="R59" s="11"/>
      <c r="S59" s="11"/>
      <c r="T59" s="11" t="e">
        <f t="shared" si="0"/>
        <v>#DIV/0!</v>
      </c>
      <c r="U59" s="11" t="e">
        <f t="shared" si="1"/>
        <v>#DIV/0!</v>
      </c>
      <c r="V59" s="4"/>
    </row>
    <row r="60" spans="2:22" ht="16.5" thickBot="1">
      <c r="B60" s="29"/>
      <c r="C60" s="79"/>
      <c r="D60" s="79"/>
      <c r="E60" s="30"/>
      <c r="F60" s="30"/>
      <c r="G60" s="30"/>
      <c r="H60" s="30"/>
      <c r="I60" s="31"/>
      <c r="J60" s="30"/>
      <c r="K60" s="31"/>
      <c r="L60" s="30"/>
      <c r="M60" s="30"/>
      <c r="N60" s="31"/>
      <c r="O60" s="31"/>
      <c r="P60" s="31"/>
      <c r="Q60" s="31"/>
      <c r="R60" s="31"/>
      <c r="S60" s="31"/>
      <c r="T60" s="31" t="e">
        <f t="shared" si="0"/>
        <v>#DIV/0!</v>
      </c>
      <c r="U60" s="31" t="e">
        <f t="shared" si="1"/>
        <v>#DIV/0!</v>
      </c>
      <c r="V60" s="30"/>
    </row>
    <row r="61" spans="2:22">
      <c r="B61" s="80" t="s">
        <v>46</v>
      </c>
      <c r="C61" s="81"/>
      <c r="D61" s="81"/>
      <c r="E61" s="81"/>
      <c r="F61" s="81"/>
      <c r="G61" s="81"/>
      <c r="H61" s="81"/>
      <c r="I61" s="81"/>
      <c r="J61" s="81"/>
      <c r="K61" s="81"/>
      <c r="L61" s="81"/>
      <c r="M61" s="81"/>
      <c r="N61" s="81"/>
      <c r="O61" s="81"/>
      <c r="P61" s="81"/>
      <c r="Q61" s="81"/>
      <c r="R61" s="81"/>
      <c r="S61" s="81"/>
      <c r="T61" s="81"/>
      <c r="U61" s="81"/>
      <c r="V61" s="87"/>
    </row>
    <row r="62" spans="2:22" ht="16.5" thickBot="1">
      <c r="B62" s="83"/>
      <c r="C62" s="84"/>
      <c r="D62" s="84"/>
      <c r="E62" s="84"/>
      <c r="F62" s="84"/>
      <c r="G62" s="84"/>
      <c r="H62" s="84"/>
      <c r="I62" s="84"/>
      <c r="J62" s="84"/>
      <c r="K62" s="84"/>
      <c r="L62" s="84"/>
      <c r="M62" s="84"/>
      <c r="N62" s="84"/>
      <c r="O62" s="84"/>
      <c r="P62" s="84"/>
      <c r="Q62" s="84"/>
      <c r="R62" s="84"/>
      <c r="S62" s="84"/>
      <c r="T62" s="84"/>
      <c r="U62" s="84"/>
      <c r="V62" s="88"/>
    </row>
    <row r="63" spans="2:22" ht="38.25" thickBot="1">
      <c r="B63" s="25" t="s">
        <v>44</v>
      </c>
      <c r="C63" s="75" t="s">
        <v>0</v>
      </c>
      <c r="D63" s="76"/>
      <c r="E63" s="6" t="s">
        <v>1</v>
      </c>
      <c r="F63" s="6" t="s">
        <v>2</v>
      </c>
      <c r="G63" s="6" t="s">
        <v>3</v>
      </c>
      <c r="H63" s="6" t="s">
        <v>6</v>
      </c>
      <c r="I63" s="6" t="s">
        <v>4</v>
      </c>
      <c r="J63" s="6" t="s">
        <v>11</v>
      </c>
      <c r="K63" s="6" t="s">
        <v>5</v>
      </c>
      <c r="L63" s="6" t="s">
        <v>12</v>
      </c>
      <c r="M63" s="6" t="s">
        <v>13</v>
      </c>
      <c r="N63" s="6" t="s">
        <v>26</v>
      </c>
      <c r="O63" s="6" t="s">
        <v>27</v>
      </c>
      <c r="P63" s="6" t="s">
        <v>28</v>
      </c>
      <c r="Q63" s="6" t="s">
        <v>29</v>
      </c>
      <c r="R63" s="6" t="s">
        <v>30</v>
      </c>
      <c r="S63" s="6" t="s">
        <v>31</v>
      </c>
      <c r="T63" s="6" t="s">
        <v>23</v>
      </c>
      <c r="U63" s="6" t="s">
        <v>24</v>
      </c>
      <c r="V63" s="6" t="s">
        <v>25</v>
      </c>
    </row>
    <row r="64" spans="2:22" ht="101.25" customHeight="1">
      <c r="B64" s="24" t="s">
        <v>49</v>
      </c>
      <c r="C64" s="78" t="s">
        <v>53</v>
      </c>
      <c r="D64" s="78"/>
      <c r="E64" s="14" t="s">
        <v>234</v>
      </c>
      <c r="F64" s="14" t="s">
        <v>232</v>
      </c>
      <c r="G64" s="12" t="s">
        <v>8</v>
      </c>
      <c r="H64" s="12" t="s">
        <v>14</v>
      </c>
      <c r="I64" s="15">
        <v>0</v>
      </c>
      <c r="J64" s="14" t="s">
        <v>226</v>
      </c>
      <c r="K64" s="15">
        <v>1</v>
      </c>
      <c r="L64" s="12" t="s">
        <v>33</v>
      </c>
      <c r="M64" s="12" t="s">
        <v>19</v>
      </c>
      <c r="N64" s="15"/>
      <c r="O64" s="15"/>
      <c r="P64" s="15">
        <v>1</v>
      </c>
      <c r="Q64" s="15"/>
      <c r="R64" s="15"/>
      <c r="S64" s="15"/>
      <c r="T64" s="15">
        <f>AVERAGE(N64:S64)</f>
        <v>1</v>
      </c>
      <c r="U64" s="15">
        <f>T64/K64</f>
        <v>1</v>
      </c>
      <c r="V64" s="14" t="s">
        <v>233</v>
      </c>
    </row>
    <row r="65" spans="2:22">
      <c r="B65" s="17"/>
      <c r="C65" s="85"/>
      <c r="D65" s="85"/>
      <c r="E65" s="18"/>
      <c r="F65" s="19"/>
      <c r="G65" s="18"/>
      <c r="H65" s="18"/>
      <c r="I65" s="20"/>
      <c r="J65" s="21"/>
      <c r="K65" s="20"/>
      <c r="L65" s="18"/>
      <c r="M65" s="18"/>
      <c r="N65" s="20"/>
      <c r="O65" s="20"/>
      <c r="P65" s="20"/>
      <c r="Q65" s="20"/>
      <c r="R65" s="20"/>
      <c r="S65" s="20"/>
      <c r="T65" s="20" t="e">
        <f t="shared" ref="T65:T78" si="2">AVERAGE(N65:S65)</f>
        <v>#DIV/0!</v>
      </c>
      <c r="U65" s="20" t="e">
        <f t="shared" ref="U65:U78" si="3">T65/K65</f>
        <v>#DIV/0!</v>
      </c>
      <c r="V65" s="4"/>
    </row>
    <row r="66" spans="2:22">
      <c r="B66" s="17"/>
      <c r="C66" s="85"/>
      <c r="D66" s="85"/>
      <c r="E66" s="18"/>
      <c r="F66" s="19"/>
      <c r="G66" s="18"/>
      <c r="H66" s="18"/>
      <c r="I66" s="20"/>
      <c r="J66" s="21"/>
      <c r="K66" s="20"/>
      <c r="L66" s="18"/>
      <c r="M66" s="18"/>
      <c r="N66" s="20"/>
      <c r="O66" s="20"/>
      <c r="P66" s="20"/>
      <c r="Q66" s="20"/>
      <c r="R66" s="20"/>
      <c r="S66" s="20"/>
      <c r="T66" s="20" t="e">
        <f t="shared" si="2"/>
        <v>#DIV/0!</v>
      </c>
      <c r="U66" s="20" t="e">
        <f t="shared" si="3"/>
        <v>#DIV/0!</v>
      </c>
      <c r="V66" s="4"/>
    </row>
    <row r="67" spans="2:22">
      <c r="B67" s="17"/>
      <c r="C67" s="85"/>
      <c r="D67" s="85"/>
      <c r="E67" s="18"/>
      <c r="F67" s="19"/>
      <c r="G67" s="18"/>
      <c r="H67" s="18"/>
      <c r="I67" s="20"/>
      <c r="J67" s="21"/>
      <c r="K67" s="20"/>
      <c r="L67" s="18"/>
      <c r="M67" s="18"/>
      <c r="N67" s="20"/>
      <c r="O67" s="20"/>
      <c r="P67" s="20"/>
      <c r="Q67" s="20"/>
      <c r="R67" s="20"/>
      <c r="S67" s="20"/>
      <c r="T67" s="20" t="e">
        <f t="shared" si="2"/>
        <v>#DIV/0!</v>
      </c>
      <c r="U67" s="20" t="e">
        <f t="shared" si="3"/>
        <v>#DIV/0!</v>
      </c>
      <c r="V67" s="4"/>
    </row>
    <row r="68" spans="2:22">
      <c r="B68" s="17"/>
      <c r="C68" s="85"/>
      <c r="D68" s="85"/>
      <c r="E68" s="18"/>
      <c r="F68" s="19"/>
      <c r="G68" s="18"/>
      <c r="H68" s="18"/>
      <c r="I68" s="20"/>
      <c r="J68" s="21"/>
      <c r="K68" s="20"/>
      <c r="L68" s="18"/>
      <c r="M68" s="18"/>
      <c r="N68" s="20"/>
      <c r="O68" s="20"/>
      <c r="P68" s="20"/>
      <c r="Q68" s="20"/>
      <c r="R68" s="20"/>
      <c r="S68" s="20"/>
      <c r="T68" s="20" t="e">
        <f t="shared" si="2"/>
        <v>#DIV/0!</v>
      </c>
      <c r="U68" s="20" t="e">
        <f t="shared" si="3"/>
        <v>#DIV/0!</v>
      </c>
      <c r="V68" s="4"/>
    </row>
    <row r="69" spans="2:22">
      <c r="B69" s="17"/>
      <c r="C69" s="85"/>
      <c r="D69" s="85"/>
      <c r="E69" s="18"/>
      <c r="F69" s="19"/>
      <c r="G69" s="18"/>
      <c r="H69" s="18"/>
      <c r="I69" s="20"/>
      <c r="J69" s="21"/>
      <c r="K69" s="20"/>
      <c r="L69" s="18"/>
      <c r="M69" s="18"/>
      <c r="N69" s="20"/>
      <c r="O69" s="20"/>
      <c r="P69" s="20"/>
      <c r="Q69" s="20"/>
      <c r="R69" s="20"/>
      <c r="S69" s="20"/>
      <c r="T69" s="20" t="e">
        <f t="shared" si="2"/>
        <v>#DIV/0!</v>
      </c>
      <c r="U69" s="20" t="e">
        <f t="shared" si="3"/>
        <v>#DIV/0!</v>
      </c>
      <c r="V69" s="4"/>
    </row>
    <row r="70" spans="2:22">
      <c r="B70" s="17"/>
      <c r="C70" s="85"/>
      <c r="D70" s="85"/>
      <c r="E70" s="18"/>
      <c r="F70" s="19"/>
      <c r="G70" s="18"/>
      <c r="H70" s="18"/>
      <c r="I70" s="20"/>
      <c r="J70" s="21"/>
      <c r="K70" s="20"/>
      <c r="L70" s="18"/>
      <c r="M70" s="18"/>
      <c r="N70" s="20"/>
      <c r="O70" s="20"/>
      <c r="P70" s="20"/>
      <c r="Q70" s="20"/>
      <c r="R70" s="20"/>
      <c r="S70" s="20"/>
      <c r="T70" s="20" t="e">
        <f t="shared" si="2"/>
        <v>#DIV/0!</v>
      </c>
      <c r="U70" s="20" t="e">
        <f t="shared" si="3"/>
        <v>#DIV/0!</v>
      </c>
      <c r="V70" s="4"/>
    </row>
    <row r="71" spans="2:22">
      <c r="B71" s="17"/>
      <c r="C71" s="85"/>
      <c r="D71" s="85"/>
      <c r="E71" s="18"/>
      <c r="F71" s="19"/>
      <c r="G71" s="18"/>
      <c r="H71" s="18"/>
      <c r="I71" s="20"/>
      <c r="J71" s="21"/>
      <c r="K71" s="20"/>
      <c r="L71" s="18"/>
      <c r="M71" s="18"/>
      <c r="N71" s="20"/>
      <c r="O71" s="20"/>
      <c r="P71" s="20"/>
      <c r="Q71" s="20"/>
      <c r="R71" s="20"/>
      <c r="S71" s="20"/>
      <c r="T71" s="20" t="e">
        <f t="shared" si="2"/>
        <v>#DIV/0!</v>
      </c>
      <c r="U71" s="20" t="e">
        <f t="shared" si="3"/>
        <v>#DIV/0!</v>
      </c>
      <c r="V71" s="4"/>
    </row>
    <row r="72" spans="2:22">
      <c r="B72" s="17"/>
      <c r="C72" s="85"/>
      <c r="D72" s="85"/>
      <c r="E72" s="18"/>
      <c r="F72" s="19"/>
      <c r="G72" s="18"/>
      <c r="H72" s="18"/>
      <c r="I72" s="20"/>
      <c r="J72" s="21"/>
      <c r="K72" s="20"/>
      <c r="L72" s="18"/>
      <c r="M72" s="18"/>
      <c r="N72" s="20"/>
      <c r="O72" s="20"/>
      <c r="P72" s="20"/>
      <c r="Q72" s="20"/>
      <c r="R72" s="20"/>
      <c r="S72" s="20"/>
      <c r="T72" s="20" t="e">
        <f t="shared" si="2"/>
        <v>#DIV/0!</v>
      </c>
      <c r="U72" s="20" t="e">
        <f t="shared" si="3"/>
        <v>#DIV/0!</v>
      </c>
      <c r="V72" s="4"/>
    </row>
    <row r="73" spans="2:22">
      <c r="B73" s="17"/>
      <c r="C73" s="85"/>
      <c r="D73" s="85"/>
      <c r="E73" s="18"/>
      <c r="F73" s="19"/>
      <c r="G73" s="18"/>
      <c r="H73" s="18"/>
      <c r="I73" s="20"/>
      <c r="J73" s="21"/>
      <c r="K73" s="20"/>
      <c r="L73" s="18"/>
      <c r="M73" s="18"/>
      <c r="N73" s="20"/>
      <c r="O73" s="20"/>
      <c r="P73" s="20"/>
      <c r="Q73" s="20"/>
      <c r="R73" s="20"/>
      <c r="S73" s="20"/>
      <c r="T73" s="20" t="e">
        <f t="shared" si="2"/>
        <v>#DIV/0!</v>
      </c>
      <c r="U73" s="20" t="e">
        <f t="shared" si="3"/>
        <v>#DIV/0!</v>
      </c>
      <c r="V73" s="4"/>
    </row>
    <row r="74" spans="2:22">
      <c r="B74" s="17"/>
      <c r="C74" s="85"/>
      <c r="D74" s="85"/>
      <c r="E74" s="18"/>
      <c r="F74" s="19"/>
      <c r="G74" s="18"/>
      <c r="H74" s="18"/>
      <c r="I74" s="20"/>
      <c r="J74" s="21"/>
      <c r="K74" s="20"/>
      <c r="L74" s="18"/>
      <c r="M74" s="18"/>
      <c r="N74" s="20"/>
      <c r="O74" s="20"/>
      <c r="P74" s="20"/>
      <c r="Q74" s="20"/>
      <c r="R74" s="20"/>
      <c r="S74" s="20"/>
      <c r="T74" s="20" t="e">
        <f t="shared" si="2"/>
        <v>#DIV/0!</v>
      </c>
      <c r="U74" s="20" t="e">
        <f t="shared" si="3"/>
        <v>#DIV/0!</v>
      </c>
      <c r="V74" s="4"/>
    </row>
    <row r="75" spans="2:22">
      <c r="B75" s="17"/>
      <c r="C75" s="85"/>
      <c r="D75" s="85"/>
      <c r="E75" s="18"/>
      <c r="F75" s="19"/>
      <c r="G75" s="18"/>
      <c r="H75" s="18"/>
      <c r="I75" s="20"/>
      <c r="J75" s="21"/>
      <c r="K75" s="20"/>
      <c r="L75" s="18"/>
      <c r="M75" s="18"/>
      <c r="N75" s="20"/>
      <c r="O75" s="20"/>
      <c r="P75" s="20"/>
      <c r="Q75" s="20"/>
      <c r="R75" s="20"/>
      <c r="S75" s="20"/>
      <c r="T75" s="20" t="e">
        <f t="shared" si="2"/>
        <v>#DIV/0!</v>
      </c>
      <c r="U75" s="20" t="e">
        <f t="shared" si="3"/>
        <v>#DIV/0!</v>
      </c>
      <c r="V75" s="4"/>
    </row>
    <row r="76" spans="2:22">
      <c r="B76" s="17"/>
      <c r="C76" s="85"/>
      <c r="D76" s="85"/>
      <c r="E76" s="18"/>
      <c r="F76" s="19"/>
      <c r="G76" s="18"/>
      <c r="H76" s="18"/>
      <c r="I76" s="20"/>
      <c r="J76" s="21"/>
      <c r="K76" s="20"/>
      <c r="L76" s="18"/>
      <c r="M76" s="18"/>
      <c r="N76" s="20"/>
      <c r="O76" s="20"/>
      <c r="P76" s="20"/>
      <c r="Q76" s="20"/>
      <c r="R76" s="20"/>
      <c r="S76" s="20"/>
      <c r="T76" s="20" t="e">
        <f t="shared" si="2"/>
        <v>#DIV/0!</v>
      </c>
      <c r="U76" s="20" t="e">
        <f t="shared" si="3"/>
        <v>#DIV/0!</v>
      </c>
      <c r="V76" s="4"/>
    </row>
    <row r="77" spans="2:22">
      <c r="B77" s="17"/>
      <c r="C77" s="85"/>
      <c r="D77" s="85"/>
      <c r="E77" s="18"/>
      <c r="F77" s="19"/>
      <c r="G77" s="18"/>
      <c r="H77" s="18"/>
      <c r="I77" s="20"/>
      <c r="J77" s="21"/>
      <c r="K77" s="20"/>
      <c r="L77" s="18"/>
      <c r="M77" s="18"/>
      <c r="N77" s="20"/>
      <c r="O77" s="20"/>
      <c r="P77" s="20"/>
      <c r="Q77" s="20"/>
      <c r="R77" s="20"/>
      <c r="S77" s="20"/>
      <c r="T77" s="20" t="e">
        <f t="shared" si="2"/>
        <v>#DIV/0!</v>
      </c>
      <c r="U77" s="20" t="e">
        <f t="shared" si="3"/>
        <v>#DIV/0!</v>
      </c>
      <c r="V77" s="4"/>
    </row>
    <row r="78" spans="2:22" ht="16.5" thickBot="1">
      <c r="B78" s="32"/>
      <c r="C78" s="86"/>
      <c r="D78" s="86"/>
      <c r="E78" s="33"/>
      <c r="F78" s="34"/>
      <c r="G78" s="33"/>
      <c r="H78" s="33"/>
      <c r="I78" s="35"/>
      <c r="J78" s="36"/>
      <c r="K78" s="35"/>
      <c r="L78" s="33"/>
      <c r="M78" s="33"/>
      <c r="N78" s="35"/>
      <c r="O78" s="35"/>
      <c r="P78" s="35"/>
      <c r="Q78" s="35"/>
      <c r="R78" s="35"/>
      <c r="S78" s="35"/>
      <c r="T78" s="35" t="e">
        <f t="shared" si="2"/>
        <v>#DIV/0!</v>
      </c>
      <c r="U78" s="35" t="e">
        <f t="shared" si="3"/>
        <v>#DIV/0!</v>
      </c>
      <c r="V78" s="30"/>
    </row>
    <row r="79" spans="2:22">
      <c r="B79" s="80" t="s">
        <v>47</v>
      </c>
      <c r="C79" s="81"/>
      <c r="D79" s="81"/>
      <c r="E79" s="81"/>
      <c r="F79" s="81"/>
      <c r="G79" s="81"/>
      <c r="H79" s="81"/>
      <c r="I79" s="81"/>
      <c r="J79" s="81"/>
      <c r="K79" s="81"/>
      <c r="L79" s="81"/>
      <c r="M79" s="81"/>
      <c r="N79" s="81"/>
      <c r="O79" s="81"/>
      <c r="P79" s="81"/>
      <c r="Q79" s="81"/>
      <c r="R79" s="81"/>
      <c r="S79" s="81"/>
      <c r="T79" s="81"/>
      <c r="U79" s="81"/>
      <c r="V79" s="87"/>
    </row>
    <row r="80" spans="2:22" ht="16.5" thickBot="1">
      <c r="B80" s="83"/>
      <c r="C80" s="84"/>
      <c r="D80" s="84"/>
      <c r="E80" s="84"/>
      <c r="F80" s="84"/>
      <c r="G80" s="84"/>
      <c r="H80" s="84"/>
      <c r="I80" s="84"/>
      <c r="J80" s="84"/>
      <c r="K80" s="84"/>
      <c r="L80" s="84"/>
      <c r="M80" s="84"/>
      <c r="N80" s="84"/>
      <c r="O80" s="84"/>
      <c r="P80" s="84"/>
      <c r="Q80" s="84"/>
      <c r="R80" s="84"/>
      <c r="S80" s="84"/>
      <c r="T80" s="84"/>
      <c r="U80" s="84"/>
      <c r="V80" s="88"/>
    </row>
    <row r="81" spans="2:22" ht="38.25" thickBot="1">
      <c r="B81" s="25" t="s">
        <v>44</v>
      </c>
      <c r="C81" s="75" t="s">
        <v>0</v>
      </c>
      <c r="D81" s="76"/>
      <c r="E81" s="6" t="s">
        <v>1</v>
      </c>
      <c r="F81" s="6" t="s">
        <v>2</v>
      </c>
      <c r="G81" s="6" t="s">
        <v>3</v>
      </c>
      <c r="H81" s="6" t="s">
        <v>6</v>
      </c>
      <c r="I81" s="6" t="s">
        <v>4</v>
      </c>
      <c r="J81" s="6" t="s">
        <v>11</v>
      </c>
      <c r="K81" s="6" t="s">
        <v>5</v>
      </c>
      <c r="L81" s="6" t="s">
        <v>12</v>
      </c>
      <c r="M81" s="6" t="s">
        <v>13</v>
      </c>
      <c r="N81" s="6" t="s">
        <v>26</v>
      </c>
      <c r="O81" s="6" t="s">
        <v>27</v>
      </c>
      <c r="P81" s="6" t="s">
        <v>28</v>
      </c>
      <c r="Q81" s="6" t="s">
        <v>29</v>
      </c>
      <c r="R81" s="6" t="s">
        <v>30</v>
      </c>
      <c r="S81" s="6" t="s">
        <v>31</v>
      </c>
      <c r="T81" s="6" t="s">
        <v>23</v>
      </c>
      <c r="U81" s="6" t="s">
        <v>24</v>
      </c>
      <c r="V81" s="6" t="s">
        <v>25</v>
      </c>
    </row>
    <row r="82" spans="2:22" ht="21.75" customHeight="1">
      <c r="B82" s="24"/>
      <c r="C82" s="85"/>
      <c r="D82" s="85"/>
      <c r="E82" s="18"/>
      <c r="F82" s="19"/>
      <c r="G82" s="12"/>
      <c r="H82" s="12"/>
      <c r="I82" s="15"/>
      <c r="J82" s="13"/>
      <c r="K82" s="15"/>
      <c r="L82" s="12"/>
      <c r="M82" s="12"/>
      <c r="N82" s="15">
        <v>1</v>
      </c>
      <c r="O82" s="15">
        <v>0.75</v>
      </c>
      <c r="P82" s="15">
        <v>0.69</v>
      </c>
      <c r="Q82" s="15">
        <v>0.98</v>
      </c>
      <c r="R82" s="15">
        <v>1</v>
      </c>
      <c r="S82" s="15">
        <v>0.6</v>
      </c>
      <c r="T82" s="15">
        <f>AVERAGE(N82:S82)</f>
        <v>0.83666666666666656</v>
      </c>
      <c r="U82" s="15" t="e">
        <f>T82/K82</f>
        <v>#DIV/0!</v>
      </c>
      <c r="V82" s="5"/>
    </row>
    <row r="83" spans="2:22">
      <c r="B83" s="17"/>
      <c r="C83" s="85"/>
      <c r="D83" s="85"/>
      <c r="E83" s="18"/>
      <c r="F83" s="19"/>
      <c r="G83" s="18"/>
      <c r="H83" s="18"/>
      <c r="I83" s="20"/>
      <c r="J83" s="13"/>
      <c r="K83" s="20"/>
      <c r="L83" s="18"/>
      <c r="M83" s="18"/>
      <c r="N83" s="20"/>
      <c r="O83" s="20"/>
      <c r="P83" s="20"/>
      <c r="Q83" s="20"/>
      <c r="R83" s="20"/>
      <c r="S83" s="20"/>
      <c r="T83" s="20" t="e">
        <f t="shared" ref="T83:T96" si="4">AVERAGE(N83:S83)</f>
        <v>#DIV/0!</v>
      </c>
      <c r="U83" s="20" t="e">
        <f t="shared" ref="U83:U96" si="5">T83/K83</f>
        <v>#DIV/0!</v>
      </c>
      <c r="V83" s="4"/>
    </row>
    <row r="84" spans="2:22">
      <c r="B84" s="17"/>
      <c r="C84" s="85"/>
      <c r="D84" s="85"/>
      <c r="E84" s="18"/>
      <c r="F84" s="19"/>
      <c r="G84" s="18"/>
      <c r="H84" s="18"/>
      <c r="I84" s="20"/>
      <c r="J84" s="13"/>
      <c r="K84" s="20"/>
      <c r="L84" s="18"/>
      <c r="M84" s="18"/>
      <c r="N84" s="20"/>
      <c r="O84" s="20"/>
      <c r="P84" s="20"/>
      <c r="Q84" s="20"/>
      <c r="R84" s="20"/>
      <c r="S84" s="20"/>
      <c r="T84" s="20" t="e">
        <f t="shared" si="4"/>
        <v>#DIV/0!</v>
      </c>
      <c r="U84" s="20" t="e">
        <f t="shared" si="5"/>
        <v>#DIV/0!</v>
      </c>
      <c r="V84" s="4"/>
    </row>
    <row r="85" spans="2:22">
      <c r="B85" s="17"/>
      <c r="C85" s="85"/>
      <c r="D85" s="85"/>
      <c r="E85" s="18"/>
      <c r="F85" s="19"/>
      <c r="G85" s="18"/>
      <c r="H85" s="18"/>
      <c r="I85" s="20"/>
      <c r="J85" s="21"/>
      <c r="K85" s="20"/>
      <c r="L85" s="18"/>
      <c r="M85" s="18"/>
      <c r="N85" s="20"/>
      <c r="O85" s="20"/>
      <c r="P85" s="20"/>
      <c r="Q85" s="20"/>
      <c r="R85" s="20"/>
      <c r="S85" s="20"/>
      <c r="T85" s="20" t="e">
        <f t="shared" si="4"/>
        <v>#DIV/0!</v>
      </c>
      <c r="U85" s="20" t="e">
        <f t="shared" si="5"/>
        <v>#DIV/0!</v>
      </c>
      <c r="V85" s="4"/>
    </row>
    <row r="86" spans="2:22">
      <c r="B86" s="17"/>
      <c r="C86" s="85"/>
      <c r="D86" s="85"/>
      <c r="E86" s="18"/>
      <c r="F86" s="19"/>
      <c r="G86" s="18"/>
      <c r="H86" s="18"/>
      <c r="I86" s="20"/>
      <c r="J86" s="21"/>
      <c r="K86" s="20"/>
      <c r="L86" s="18"/>
      <c r="M86" s="18"/>
      <c r="N86" s="20"/>
      <c r="O86" s="20"/>
      <c r="P86" s="20"/>
      <c r="Q86" s="20"/>
      <c r="R86" s="20"/>
      <c r="S86" s="20"/>
      <c r="T86" s="20" t="e">
        <f t="shared" si="4"/>
        <v>#DIV/0!</v>
      </c>
      <c r="U86" s="20" t="e">
        <f t="shared" si="5"/>
        <v>#DIV/0!</v>
      </c>
      <c r="V86" s="4"/>
    </row>
    <row r="87" spans="2:22">
      <c r="B87" s="17"/>
      <c r="C87" s="85"/>
      <c r="D87" s="85"/>
      <c r="E87" s="18"/>
      <c r="F87" s="19"/>
      <c r="G87" s="18"/>
      <c r="H87" s="18"/>
      <c r="I87" s="20"/>
      <c r="J87" s="21"/>
      <c r="K87" s="20"/>
      <c r="L87" s="18"/>
      <c r="M87" s="18"/>
      <c r="N87" s="20"/>
      <c r="O87" s="20"/>
      <c r="P87" s="20"/>
      <c r="Q87" s="20"/>
      <c r="R87" s="20"/>
      <c r="S87" s="20"/>
      <c r="T87" s="20" t="e">
        <f t="shared" si="4"/>
        <v>#DIV/0!</v>
      </c>
      <c r="U87" s="20" t="e">
        <f t="shared" si="5"/>
        <v>#DIV/0!</v>
      </c>
      <c r="V87" s="4"/>
    </row>
    <row r="88" spans="2:22">
      <c r="B88" s="17"/>
      <c r="C88" s="85"/>
      <c r="D88" s="85"/>
      <c r="E88" s="18"/>
      <c r="F88" s="19"/>
      <c r="G88" s="18"/>
      <c r="H88" s="18"/>
      <c r="I88" s="20"/>
      <c r="J88" s="21"/>
      <c r="K88" s="20"/>
      <c r="L88" s="18"/>
      <c r="M88" s="18"/>
      <c r="N88" s="20"/>
      <c r="O88" s="20"/>
      <c r="P88" s="20"/>
      <c r="Q88" s="20"/>
      <c r="R88" s="20"/>
      <c r="S88" s="20"/>
      <c r="T88" s="20" t="e">
        <f t="shared" si="4"/>
        <v>#DIV/0!</v>
      </c>
      <c r="U88" s="20" t="e">
        <f t="shared" si="5"/>
        <v>#DIV/0!</v>
      </c>
      <c r="V88" s="4"/>
    </row>
    <row r="89" spans="2:22">
      <c r="B89" s="17"/>
      <c r="C89" s="85"/>
      <c r="D89" s="85"/>
      <c r="E89" s="18"/>
      <c r="F89" s="19"/>
      <c r="G89" s="18"/>
      <c r="H89" s="18"/>
      <c r="I89" s="20"/>
      <c r="J89" s="21"/>
      <c r="K89" s="20"/>
      <c r="L89" s="18"/>
      <c r="M89" s="18"/>
      <c r="N89" s="20"/>
      <c r="O89" s="20"/>
      <c r="P89" s="20"/>
      <c r="Q89" s="20"/>
      <c r="R89" s="20"/>
      <c r="S89" s="20"/>
      <c r="T89" s="20" t="e">
        <f t="shared" si="4"/>
        <v>#DIV/0!</v>
      </c>
      <c r="U89" s="20" t="e">
        <f t="shared" si="5"/>
        <v>#DIV/0!</v>
      </c>
      <c r="V89" s="4"/>
    </row>
    <row r="90" spans="2:22">
      <c r="B90" s="17"/>
      <c r="C90" s="85"/>
      <c r="D90" s="85"/>
      <c r="E90" s="18"/>
      <c r="F90" s="19"/>
      <c r="G90" s="18"/>
      <c r="H90" s="18"/>
      <c r="I90" s="20"/>
      <c r="J90" s="21"/>
      <c r="K90" s="20"/>
      <c r="L90" s="18"/>
      <c r="M90" s="18"/>
      <c r="N90" s="20"/>
      <c r="O90" s="20"/>
      <c r="P90" s="20"/>
      <c r="Q90" s="20"/>
      <c r="R90" s="20"/>
      <c r="S90" s="20"/>
      <c r="T90" s="20" t="e">
        <f t="shared" si="4"/>
        <v>#DIV/0!</v>
      </c>
      <c r="U90" s="20" t="e">
        <f t="shared" si="5"/>
        <v>#DIV/0!</v>
      </c>
      <c r="V90" s="4"/>
    </row>
    <row r="91" spans="2:22">
      <c r="B91" s="17"/>
      <c r="C91" s="85"/>
      <c r="D91" s="85"/>
      <c r="E91" s="18"/>
      <c r="F91" s="19"/>
      <c r="G91" s="18"/>
      <c r="H91" s="18"/>
      <c r="I91" s="20"/>
      <c r="J91" s="21"/>
      <c r="K91" s="20"/>
      <c r="L91" s="18"/>
      <c r="M91" s="18"/>
      <c r="N91" s="20"/>
      <c r="O91" s="20"/>
      <c r="P91" s="20"/>
      <c r="Q91" s="20"/>
      <c r="R91" s="20"/>
      <c r="S91" s="20"/>
      <c r="T91" s="20" t="e">
        <f t="shared" si="4"/>
        <v>#DIV/0!</v>
      </c>
      <c r="U91" s="20" t="e">
        <f t="shared" si="5"/>
        <v>#DIV/0!</v>
      </c>
      <c r="V91" s="4"/>
    </row>
    <row r="92" spans="2:22">
      <c r="B92" s="17"/>
      <c r="C92" s="85"/>
      <c r="D92" s="85"/>
      <c r="E92" s="18"/>
      <c r="F92" s="19"/>
      <c r="G92" s="18"/>
      <c r="H92" s="18"/>
      <c r="I92" s="20"/>
      <c r="J92" s="21"/>
      <c r="K92" s="20"/>
      <c r="L92" s="18"/>
      <c r="M92" s="18"/>
      <c r="N92" s="20"/>
      <c r="O92" s="20"/>
      <c r="P92" s="20"/>
      <c r="Q92" s="20"/>
      <c r="R92" s="20"/>
      <c r="S92" s="20"/>
      <c r="T92" s="20" t="e">
        <f t="shared" si="4"/>
        <v>#DIV/0!</v>
      </c>
      <c r="U92" s="20" t="e">
        <f t="shared" si="5"/>
        <v>#DIV/0!</v>
      </c>
      <c r="V92" s="4"/>
    </row>
    <row r="93" spans="2:22">
      <c r="B93" s="17"/>
      <c r="C93" s="85"/>
      <c r="D93" s="85"/>
      <c r="E93" s="18"/>
      <c r="F93" s="19"/>
      <c r="G93" s="18"/>
      <c r="H93" s="18"/>
      <c r="I93" s="20"/>
      <c r="J93" s="21"/>
      <c r="K93" s="20"/>
      <c r="L93" s="18"/>
      <c r="M93" s="18"/>
      <c r="N93" s="20"/>
      <c r="O93" s="20"/>
      <c r="P93" s="20"/>
      <c r="Q93" s="20"/>
      <c r="R93" s="20"/>
      <c r="S93" s="20"/>
      <c r="T93" s="20" t="e">
        <f t="shared" si="4"/>
        <v>#DIV/0!</v>
      </c>
      <c r="U93" s="20" t="e">
        <f t="shared" si="5"/>
        <v>#DIV/0!</v>
      </c>
      <c r="V93" s="4"/>
    </row>
    <row r="94" spans="2:22">
      <c r="B94" s="17"/>
      <c r="C94" s="85"/>
      <c r="D94" s="85"/>
      <c r="E94" s="18"/>
      <c r="F94" s="19"/>
      <c r="G94" s="18"/>
      <c r="H94" s="18"/>
      <c r="I94" s="20"/>
      <c r="J94" s="21"/>
      <c r="K94" s="20"/>
      <c r="L94" s="18"/>
      <c r="M94" s="18"/>
      <c r="N94" s="20"/>
      <c r="O94" s="20"/>
      <c r="P94" s="20"/>
      <c r="Q94" s="20"/>
      <c r="R94" s="20"/>
      <c r="S94" s="20"/>
      <c r="T94" s="20" t="e">
        <f t="shared" si="4"/>
        <v>#DIV/0!</v>
      </c>
      <c r="U94" s="20" t="e">
        <f t="shared" si="5"/>
        <v>#DIV/0!</v>
      </c>
      <c r="V94" s="4"/>
    </row>
    <row r="95" spans="2:22">
      <c r="B95" s="17"/>
      <c r="C95" s="85"/>
      <c r="D95" s="85"/>
      <c r="E95" s="18"/>
      <c r="F95" s="19"/>
      <c r="G95" s="18"/>
      <c r="H95" s="18"/>
      <c r="I95" s="20"/>
      <c r="J95" s="21"/>
      <c r="K95" s="20"/>
      <c r="L95" s="18"/>
      <c r="M95" s="18"/>
      <c r="N95" s="20"/>
      <c r="O95" s="20"/>
      <c r="P95" s="20"/>
      <c r="Q95" s="20"/>
      <c r="R95" s="20"/>
      <c r="S95" s="20"/>
      <c r="T95" s="20" t="e">
        <f t="shared" si="4"/>
        <v>#DIV/0!</v>
      </c>
      <c r="U95" s="20" t="e">
        <f t="shared" si="5"/>
        <v>#DIV/0!</v>
      </c>
      <c r="V95" s="4"/>
    </row>
    <row r="96" spans="2:22">
      <c r="B96" s="17"/>
      <c r="C96" s="85"/>
      <c r="D96" s="85"/>
      <c r="E96" s="18"/>
      <c r="F96" s="19"/>
      <c r="G96" s="18"/>
      <c r="H96" s="18"/>
      <c r="I96" s="20"/>
      <c r="J96" s="21"/>
      <c r="K96" s="20"/>
      <c r="L96" s="18"/>
      <c r="M96" s="18"/>
      <c r="N96" s="20"/>
      <c r="O96" s="20"/>
      <c r="P96" s="20"/>
      <c r="Q96" s="20"/>
      <c r="R96" s="20"/>
      <c r="S96" s="20"/>
      <c r="T96" s="20" t="e">
        <f t="shared" si="4"/>
        <v>#DIV/0!</v>
      </c>
      <c r="U96" s="20" t="e">
        <f t="shared" si="5"/>
        <v>#DIV/0!</v>
      </c>
      <c r="V96" s="4"/>
    </row>
  </sheetData>
  <mergeCells count="92">
    <mergeCell ref="C14:D14"/>
    <mergeCell ref="B2:C4"/>
    <mergeCell ref="D2:V4"/>
    <mergeCell ref="C6:D6"/>
    <mergeCell ref="X6:Y6"/>
    <mergeCell ref="C10:D10"/>
    <mergeCell ref="C11:D11"/>
    <mergeCell ref="C12:D12"/>
    <mergeCell ref="C13:D13"/>
    <mergeCell ref="C7:D7"/>
    <mergeCell ref="C8:D8"/>
    <mergeCell ref="C9:D9"/>
    <mergeCell ref="C26:D26"/>
    <mergeCell ref="C15:D15"/>
    <mergeCell ref="C16:D16"/>
    <mergeCell ref="C17:D17"/>
    <mergeCell ref="C18:D18"/>
    <mergeCell ref="C19:D19"/>
    <mergeCell ref="C20:D20"/>
    <mergeCell ref="C21:D21"/>
    <mergeCell ref="C22:D22"/>
    <mergeCell ref="C23:D23"/>
    <mergeCell ref="C24:D24"/>
    <mergeCell ref="C25:D25"/>
    <mergeCell ref="C38:D38"/>
    <mergeCell ref="C27:D27"/>
    <mergeCell ref="C28:D28"/>
    <mergeCell ref="C29:D29"/>
    <mergeCell ref="C30:D30"/>
    <mergeCell ref="C31:D31"/>
    <mergeCell ref="C32:D32"/>
    <mergeCell ref="C33:D33"/>
    <mergeCell ref="C34:D34"/>
    <mergeCell ref="C35:D35"/>
    <mergeCell ref="C36:D36"/>
    <mergeCell ref="C37:D37"/>
    <mergeCell ref="C50:D50"/>
    <mergeCell ref="C39:D39"/>
    <mergeCell ref="C40:D40"/>
    <mergeCell ref="C41:D41"/>
    <mergeCell ref="C42:D42"/>
    <mergeCell ref="C43:D43"/>
    <mergeCell ref="C44:D44"/>
    <mergeCell ref="C45:D45"/>
    <mergeCell ref="C46:D46"/>
    <mergeCell ref="C47:D47"/>
    <mergeCell ref="C48:D48"/>
    <mergeCell ref="C49:D49"/>
    <mergeCell ref="C63:D63"/>
    <mergeCell ref="C51:D51"/>
    <mergeCell ref="C52:D52"/>
    <mergeCell ref="C53:D53"/>
    <mergeCell ref="C54:D54"/>
    <mergeCell ref="C55:D55"/>
    <mergeCell ref="C56:D56"/>
    <mergeCell ref="C57:D57"/>
    <mergeCell ref="C58:D58"/>
    <mergeCell ref="C59:D59"/>
    <mergeCell ref="C60:D60"/>
    <mergeCell ref="B61:V62"/>
    <mergeCell ref="C75:D75"/>
    <mergeCell ref="C64:D64"/>
    <mergeCell ref="C65:D65"/>
    <mergeCell ref="C66:D66"/>
    <mergeCell ref="C67:D67"/>
    <mergeCell ref="C68:D68"/>
    <mergeCell ref="C69:D69"/>
    <mergeCell ref="C70:D70"/>
    <mergeCell ref="C71:D71"/>
    <mergeCell ref="C72:D72"/>
    <mergeCell ref="C73:D73"/>
    <mergeCell ref="C74:D74"/>
    <mergeCell ref="C88:D88"/>
    <mergeCell ref="C76:D76"/>
    <mergeCell ref="C77:D77"/>
    <mergeCell ref="C78:D78"/>
    <mergeCell ref="B79:V80"/>
    <mergeCell ref="C81:D81"/>
    <mergeCell ref="C85:D85"/>
    <mergeCell ref="C86:D86"/>
    <mergeCell ref="C87:D87"/>
    <mergeCell ref="C82:D82"/>
    <mergeCell ref="C83:D83"/>
    <mergeCell ref="C84:D84"/>
    <mergeCell ref="C95:D95"/>
    <mergeCell ref="C96:D96"/>
    <mergeCell ref="C89:D89"/>
    <mergeCell ref="C90:D90"/>
    <mergeCell ref="C91:D91"/>
    <mergeCell ref="C92:D92"/>
    <mergeCell ref="C93:D93"/>
    <mergeCell ref="C94:D94"/>
  </mergeCells>
  <conditionalFormatting sqref="N7:U60">
    <cfRule type="cellIs" dxfId="179" priority="13" operator="lessThan">
      <formula>0.7</formula>
    </cfRule>
    <cfRule type="cellIs" dxfId="178" priority="14" operator="between">
      <formula>0.7</formula>
      <formula>0.9</formula>
    </cfRule>
    <cfRule type="cellIs" dxfId="177" priority="15" operator="greaterThan">
      <formula>0.9</formula>
    </cfRule>
  </conditionalFormatting>
  <conditionalFormatting sqref="N64:U64 T65:U78">
    <cfRule type="cellIs" dxfId="176" priority="10" operator="lessThan">
      <formula>0.7</formula>
    </cfRule>
    <cfRule type="cellIs" dxfId="175" priority="11" operator="between">
      <formula>0.7</formula>
      <formula>0.9</formula>
    </cfRule>
    <cfRule type="cellIs" dxfId="174" priority="12" operator="greaterThan">
      <formula>0.9</formula>
    </cfRule>
  </conditionalFormatting>
  <conditionalFormatting sqref="N65:S78">
    <cfRule type="cellIs" dxfId="173" priority="7" operator="lessThan">
      <formula>0.7</formula>
    </cfRule>
    <cfRule type="cellIs" dxfId="172" priority="8" operator="between">
      <formula>0.7</formula>
      <formula>0.9</formula>
    </cfRule>
    <cfRule type="cellIs" dxfId="171" priority="9" operator="greaterThan">
      <formula>0.9</formula>
    </cfRule>
  </conditionalFormatting>
  <conditionalFormatting sqref="N82:U82 T83:U96">
    <cfRule type="cellIs" dxfId="170" priority="4" operator="lessThan">
      <formula>0.7</formula>
    </cfRule>
    <cfRule type="cellIs" dxfId="169" priority="5" operator="between">
      <formula>0.7</formula>
      <formula>0.9</formula>
    </cfRule>
    <cfRule type="cellIs" dxfId="168" priority="6" operator="greaterThan">
      <formula>0.9</formula>
    </cfRule>
  </conditionalFormatting>
  <conditionalFormatting sqref="N83:S96">
    <cfRule type="cellIs" dxfId="167" priority="1" operator="lessThan">
      <formula>0.7</formula>
    </cfRule>
    <cfRule type="cellIs" dxfId="166" priority="2" operator="between">
      <formula>0.7</formula>
      <formula>0.9</formula>
    </cfRule>
    <cfRule type="cellIs" dxfId="165" priority="3" operator="greaterThan">
      <formula>0.9</formula>
    </cfRule>
  </conditionalFormatting>
  <dataValidations count="5">
    <dataValidation type="list" allowBlank="1" showInputMessage="1" showErrorMessage="1" sqref="B7:B60 B64:B78 B82:B96" xr:uid="{88FFF042-6B64-2B4B-ADAD-06B7694F3586}">
      <formula1>$AE$7:$AE$10</formula1>
    </dataValidation>
    <dataValidation type="list" allowBlank="1" showInputMessage="1" showErrorMessage="1" sqref="M7:M60 M64:M78 M82:M96" xr:uid="{919E8153-36CF-CE44-87EF-38417A647707}">
      <formula1>$AD$7:$AD$12</formula1>
    </dataValidation>
    <dataValidation type="list" allowBlank="1" showInputMessage="1" showErrorMessage="1" sqref="H7:H60 H64:H78 H82:H96" xr:uid="{74DF4F49-93AA-5D44-9F76-02366FDC0D71}">
      <formula1>$AB$7:$AB$9</formula1>
    </dataValidation>
    <dataValidation type="list" allowBlank="1" showInputMessage="1" showErrorMessage="1" sqref="G82:G96 G7:G60 G64:G78" xr:uid="{A8E3B4EC-A652-4747-A502-B2074D6EBF50}">
      <formula1>$AA$7:$AA$11</formula1>
    </dataValidation>
    <dataValidation type="list" allowBlank="1" showInputMessage="1" showErrorMessage="1" sqref="L7:L60 L64:L78 L82:L96" xr:uid="{F5F04460-8A2D-064B-8ACC-2BA0959DB395}">
      <formula1>$AC$7:$AC$10</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8EC99-7CBC-1C4E-BAB2-1A9A20BC8EE7}">
  <dimension ref="B1:AE96"/>
  <sheetViews>
    <sheetView workbookViewId="0">
      <pane xSplit="5" ySplit="5" topLeftCell="S78" activePane="bottomRight" state="frozen"/>
      <selection pane="topRight" activeCell="E1" sqref="E1"/>
      <selection pane="bottomLeft" activeCell="A6" sqref="A6"/>
      <selection pane="bottomRight" activeCell="T10" sqref="T10"/>
    </sheetView>
  </sheetViews>
  <sheetFormatPr baseColWidth="10" defaultColWidth="10.875" defaultRowHeight="15.75"/>
  <cols>
    <col min="1" max="1" width="1.375" style="1" customWidth="1"/>
    <col min="2" max="3" width="17.625" style="1" customWidth="1"/>
    <col min="4" max="4" width="35" style="1" bestFit="1" customWidth="1"/>
    <col min="5" max="5" width="28.125" style="1" customWidth="1"/>
    <col min="6" max="6" width="42.5" style="1" customWidth="1"/>
    <col min="7" max="7" width="10" style="1" bestFit="1" customWidth="1"/>
    <col min="8" max="8" width="14.875" style="1" bestFit="1" customWidth="1"/>
    <col min="9" max="9" width="11" style="1" customWidth="1"/>
    <col min="10" max="10" width="17.875" style="1" customWidth="1"/>
    <col min="11" max="11" width="11" style="1" customWidth="1"/>
    <col min="12" max="12" width="14.875" style="1" customWidth="1"/>
    <col min="13" max="13" width="19.5" style="1" customWidth="1"/>
    <col min="14" max="19" width="8.625" style="1" customWidth="1"/>
    <col min="20" max="20" width="17.375" style="1" customWidth="1"/>
    <col min="21" max="21" width="20.5" style="1" customWidth="1"/>
    <col min="22" max="22" width="75.5" style="1" customWidth="1"/>
    <col min="23" max="24" width="10.875" style="1"/>
    <col min="25" max="25" width="17.625" style="1" customWidth="1"/>
    <col min="26" max="26" width="10.875" style="1"/>
    <col min="27" max="31" width="10.875" style="1" hidden="1" customWidth="1"/>
    <col min="32" max="16384" width="10.875" style="1"/>
  </cols>
  <sheetData>
    <row r="1" spans="2:31" ht="6.95" customHeight="1"/>
    <row r="2" spans="2:31" ht="15.95" customHeight="1">
      <c r="B2" s="71"/>
      <c r="C2" s="72"/>
      <c r="D2" s="73" t="s">
        <v>7</v>
      </c>
      <c r="E2" s="74"/>
      <c r="F2" s="74"/>
      <c r="G2" s="74"/>
      <c r="H2" s="74"/>
      <c r="I2" s="74"/>
      <c r="J2" s="74"/>
      <c r="K2" s="74"/>
      <c r="L2" s="74"/>
      <c r="M2" s="74"/>
      <c r="N2" s="74"/>
      <c r="O2" s="74"/>
      <c r="P2" s="74"/>
      <c r="Q2" s="74"/>
      <c r="R2" s="74"/>
      <c r="S2" s="74"/>
      <c r="T2" s="74"/>
      <c r="U2" s="74"/>
      <c r="V2" s="74"/>
    </row>
    <row r="3" spans="2:31">
      <c r="B3" s="71"/>
      <c r="C3" s="72"/>
      <c r="D3" s="73"/>
      <c r="E3" s="74"/>
      <c r="F3" s="74"/>
      <c r="G3" s="74"/>
      <c r="H3" s="74"/>
      <c r="I3" s="74"/>
      <c r="J3" s="74"/>
      <c r="K3" s="74"/>
      <c r="L3" s="74"/>
      <c r="M3" s="74"/>
      <c r="N3" s="74"/>
      <c r="O3" s="74"/>
      <c r="P3" s="74"/>
      <c r="Q3" s="74"/>
      <c r="R3" s="74"/>
      <c r="S3" s="74"/>
      <c r="T3" s="74"/>
      <c r="U3" s="74"/>
      <c r="V3" s="74"/>
    </row>
    <row r="4" spans="2:31" ht="48" customHeight="1">
      <c r="B4" s="71"/>
      <c r="C4" s="72"/>
      <c r="D4" s="73"/>
      <c r="E4" s="74"/>
      <c r="F4" s="74"/>
      <c r="G4" s="74"/>
      <c r="H4" s="74"/>
      <c r="I4" s="74"/>
      <c r="J4" s="74"/>
      <c r="K4" s="74"/>
      <c r="L4" s="74"/>
      <c r="M4" s="74"/>
      <c r="N4" s="74"/>
      <c r="O4" s="74"/>
      <c r="P4" s="74"/>
      <c r="Q4" s="74"/>
      <c r="R4" s="74"/>
      <c r="S4" s="74"/>
      <c r="T4" s="74"/>
      <c r="U4" s="74"/>
      <c r="V4" s="74"/>
    </row>
    <row r="5" spans="2:31" ht="5.0999999999999996" customHeight="1" thickBot="1">
      <c r="B5" s="2"/>
      <c r="C5" s="2"/>
      <c r="D5" s="2"/>
      <c r="E5" s="2"/>
      <c r="F5" s="2"/>
      <c r="G5" s="2"/>
      <c r="H5" s="2"/>
      <c r="I5" s="2"/>
      <c r="J5" s="2"/>
      <c r="K5" s="2"/>
      <c r="L5" s="2"/>
      <c r="M5" s="2"/>
    </row>
    <row r="6" spans="2:31" ht="42" customHeight="1" thickBot="1">
      <c r="B6" s="27" t="s">
        <v>44</v>
      </c>
      <c r="C6" s="75" t="s">
        <v>0</v>
      </c>
      <c r="D6" s="76"/>
      <c r="E6" s="6" t="s">
        <v>1</v>
      </c>
      <c r="F6" s="6" t="s">
        <v>2</v>
      </c>
      <c r="G6" s="6" t="s">
        <v>3</v>
      </c>
      <c r="H6" s="6" t="s">
        <v>6</v>
      </c>
      <c r="I6" s="6" t="s">
        <v>4</v>
      </c>
      <c r="J6" s="6" t="s">
        <v>11</v>
      </c>
      <c r="K6" s="6" t="s">
        <v>5</v>
      </c>
      <c r="L6" s="6" t="s">
        <v>12</v>
      </c>
      <c r="M6" s="6" t="s">
        <v>13</v>
      </c>
      <c r="N6" s="6" t="s">
        <v>26</v>
      </c>
      <c r="O6" s="6" t="s">
        <v>27</v>
      </c>
      <c r="P6" s="6" t="s">
        <v>28</v>
      </c>
      <c r="Q6" s="6" t="s">
        <v>29</v>
      </c>
      <c r="R6" s="6" t="s">
        <v>30</v>
      </c>
      <c r="S6" s="6" t="s">
        <v>31</v>
      </c>
      <c r="T6" s="6" t="s">
        <v>23</v>
      </c>
      <c r="U6" s="6" t="s">
        <v>24</v>
      </c>
      <c r="V6" s="6" t="s">
        <v>25</v>
      </c>
      <c r="X6" s="77" t="s">
        <v>41</v>
      </c>
      <c r="Y6" s="77"/>
      <c r="AA6" s="1" t="s">
        <v>3</v>
      </c>
      <c r="AB6" s="1" t="s">
        <v>6</v>
      </c>
      <c r="AC6" s="1" t="s">
        <v>12</v>
      </c>
      <c r="AD6" s="1" t="s">
        <v>32</v>
      </c>
      <c r="AE6" s="1" t="s">
        <v>44</v>
      </c>
    </row>
    <row r="7" spans="2:31" ht="96" customHeight="1">
      <c r="B7" s="24" t="s">
        <v>49</v>
      </c>
      <c r="C7" s="78" t="s">
        <v>180</v>
      </c>
      <c r="D7" s="78"/>
      <c r="E7" s="14" t="s">
        <v>75</v>
      </c>
      <c r="F7" s="14" t="s">
        <v>181</v>
      </c>
      <c r="G7" s="12" t="s">
        <v>8</v>
      </c>
      <c r="H7" s="12" t="s">
        <v>14</v>
      </c>
      <c r="I7" s="15">
        <v>0</v>
      </c>
      <c r="J7" s="13" t="s">
        <v>76</v>
      </c>
      <c r="K7" s="15">
        <v>1</v>
      </c>
      <c r="L7" s="12" t="s">
        <v>33</v>
      </c>
      <c r="M7" s="12" t="s">
        <v>18</v>
      </c>
      <c r="N7" s="15">
        <v>0</v>
      </c>
      <c r="O7" s="15">
        <v>0</v>
      </c>
      <c r="P7" s="15">
        <v>0</v>
      </c>
      <c r="Q7" s="15">
        <v>0</v>
      </c>
      <c r="R7" s="15"/>
      <c r="S7" s="15">
        <v>0</v>
      </c>
      <c r="T7" s="15">
        <f>AVERAGE(N7:S7)</f>
        <v>0</v>
      </c>
      <c r="U7" s="15">
        <f>T7/K7</f>
        <v>0</v>
      </c>
      <c r="V7" s="5" t="s">
        <v>298</v>
      </c>
      <c r="X7" s="8" t="s">
        <v>35</v>
      </c>
      <c r="Y7" s="26" t="s">
        <v>38</v>
      </c>
      <c r="AA7" s="3" t="s">
        <v>8</v>
      </c>
      <c r="AB7" s="3" t="s">
        <v>14</v>
      </c>
      <c r="AC7" s="3" t="s">
        <v>33</v>
      </c>
      <c r="AD7" s="3" t="s">
        <v>17</v>
      </c>
      <c r="AE7" s="1" t="s">
        <v>45</v>
      </c>
    </row>
    <row r="8" spans="2:31" ht="98.25" customHeight="1">
      <c r="B8" s="17" t="s">
        <v>49</v>
      </c>
      <c r="C8" s="78" t="s">
        <v>180</v>
      </c>
      <c r="D8" s="78"/>
      <c r="E8" s="14" t="s">
        <v>77</v>
      </c>
      <c r="F8" s="14" t="s">
        <v>182</v>
      </c>
      <c r="G8" s="4" t="s">
        <v>8</v>
      </c>
      <c r="H8" s="12" t="s">
        <v>14</v>
      </c>
      <c r="I8" s="13" t="s">
        <v>78</v>
      </c>
      <c r="J8" s="13" t="s">
        <v>79</v>
      </c>
      <c r="K8" s="15">
        <v>1</v>
      </c>
      <c r="L8" s="12" t="s">
        <v>33</v>
      </c>
      <c r="M8" s="12" t="s">
        <v>22</v>
      </c>
      <c r="N8" s="11">
        <v>1</v>
      </c>
      <c r="O8" s="11">
        <v>1</v>
      </c>
      <c r="P8" s="11">
        <v>1</v>
      </c>
      <c r="Q8" s="11"/>
      <c r="R8" s="11"/>
      <c r="S8" s="11"/>
      <c r="T8" s="11">
        <f t="shared" ref="T8:T60" si="0">AVERAGE(N8:S8)</f>
        <v>1</v>
      </c>
      <c r="U8" s="11">
        <f t="shared" ref="U8:U60" si="1">T8/K8</f>
        <v>1</v>
      </c>
      <c r="V8" s="21" t="s">
        <v>297</v>
      </c>
      <c r="X8" s="9" t="s">
        <v>36</v>
      </c>
      <c r="Y8" s="26" t="s">
        <v>39</v>
      </c>
      <c r="AA8" s="3" t="s">
        <v>9</v>
      </c>
      <c r="AB8" s="3" t="s">
        <v>15</v>
      </c>
      <c r="AC8" s="3" t="s">
        <v>34</v>
      </c>
      <c r="AD8" s="3" t="s">
        <v>18</v>
      </c>
      <c r="AE8" s="1" t="s">
        <v>48</v>
      </c>
    </row>
    <row r="9" spans="2:31" ht="78.75" customHeight="1">
      <c r="B9" s="17" t="s">
        <v>49</v>
      </c>
      <c r="C9" s="78" t="s">
        <v>180</v>
      </c>
      <c r="D9" s="78"/>
      <c r="E9" s="14" t="s">
        <v>183</v>
      </c>
      <c r="F9" s="14" t="s">
        <v>184</v>
      </c>
      <c r="G9" s="4" t="s">
        <v>8</v>
      </c>
      <c r="H9" s="4" t="s">
        <v>14</v>
      </c>
      <c r="I9" s="11" t="s">
        <v>187</v>
      </c>
      <c r="J9" s="13" t="s">
        <v>188</v>
      </c>
      <c r="K9" s="11" t="s">
        <v>191</v>
      </c>
      <c r="L9" s="4" t="s">
        <v>34</v>
      </c>
      <c r="M9" s="4" t="s">
        <v>19</v>
      </c>
      <c r="N9" s="11">
        <v>0</v>
      </c>
      <c r="O9" s="11">
        <v>0</v>
      </c>
      <c r="P9" s="11">
        <v>0</v>
      </c>
      <c r="Q9" s="11"/>
      <c r="R9" s="11"/>
      <c r="S9" s="11"/>
      <c r="T9" s="11">
        <f t="shared" si="0"/>
        <v>0</v>
      </c>
      <c r="U9" s="11">
        <v>0</v>
      </c>
      <c r="V9" s="21" t="s">
        <v>293</v>
      </c>
      <c r="X9" s="10" t="s">
        <v>37</v>
      </c>
      <c r="Y9" s="26" t="s">
        <v>40</v>
      </c>
      <c r="AA9" s="3" t="s">
        <v>10</v>
      </c>
      <c r="AB9" s="3" t="s">
        <v>16</v>
      </c>
      <c r="AC9" s="3" t="s">
        <v>51</v>
      </c>
      <c r="AD9" s="3" t="s">
        <v>19</v>
      </c>
      <c r="AE9" s="1" t="s">
        <v>49</v>
      </c>
    </row>
    <row r="10" spans="2:31" ht="104.25" customHeight="1">
      <c r="B10" s="17" t="s">
        <v>49</v>
      </c>
      <c r="C10" s="78" t="s">
        <v>180</v>
      </c>
      <c r="D10" s="78"/>
      <c r="E10" s="14" t="s">
        <v>185</v>
      </c>
      <c r="F10" s="14" t="s">
        <v>182</v>
      </c>
      <c r="G10" s="4" t="s">
        <v>8</v>
      </c>
      <c r="H10" s="4" t="s">
        <v>14</v>
      </c>
      <c r="I10" s="11">
        <v>13723.61</v>
      </c>
      <c r="J10" s="13" t="s">
        <v>189</v>
      </c>
      <c r="K10" s="11">
        <v>3964.95</v>
      </c>
      <c r="L10" s="4" t="s">
        <v>34</v>
      </c>
      <c r="M10" s="4" t="s">
        <v>19</v>
      </c>
      <c r="N10" s="11"/>
      <c r="O10" s="11">
        <v>1.96</v>
      </c>
      <c r="P10" s="11">
        <v>0.28999999999999998</v>
      </c>
      <c r="Q10" s="11"/>
      <c r="R10" s="11"/>
      <c r="S10" s="11"/>
      <c r="T10" s="11">
        <f>AVERAGE(N10:S10)</f>
        <v>1.125</v>
      </c>
      <c r="U10" s="68">
        <f>+T10/2867</f>
        <v>3.9239623299616326E-4</v>
      </c>
      <c r="V10" s="21" t="s">
        <v>292</v>
      </c>
      <c r="AA10" s="3" t="s">
        <v>161</v>
      </c>
      <c r="AB10" s="3"/>
      <c r="AC10" s="3" t="s">
        <v>52</v>
      </c>
      <c r="AD10" s="3" t="s">
        <v>20</v>
      </c>
      <c r="AE10" s="1" t="s">
        <v>50</v>
      </c>
    </row>
    <row r="11" spans="2:31" ht="98.25" customHeight="1">
      <c r="B11" s="26" t="s">
        <v>49</v>
      </c>
      <c r="C11" s="78" t="s">
        <v>180</v>
      </c>
      <c r="D11" s="78"/>
      <c r="E11" s="14" t="s">
        <v>186</v>
      </c>
      <c r="F11" s="14" t="s">
        <v>182</v>
      </c>
      <c r="G11" s="4" t="s">
        <v>8</v>
      </c>
      <c r="H11" s="4" t="s">
        <v>14</v>
      </c>
      <c r="I11" s="11">
        <v>0.66</v>
      </c>
      <c r="J11" s="13" t="s">
        <v>190</v>
      </c>
      <c r="K11" s="11">
        <v>0.18</v>
      </c>
      <c r="L11" s="4" t="s">
        <v>33</v>
      </c>
      <c r="M11" s="4" t="s">
        <v>19</v>
      </c>
      <c r="N11" s="11">
        <v>0</v>
      </c>
      <c r="O11" s="11">
        <v>0</v>
      </c>
      <c r="P11" s="11">
        <v>0</v>
      </c>
      <c r="Q11" s="11"/>
      <c r="R11" s="11"/>
      <c r="S11" s="11"/>
      <c r="T11" s="11">
        <f t="shared" si="0"/>
        <v>0</v>
      </c>
      <c r="U11" s="11">
        <f t="shared" si="1"/>
        <v>0</v>
      </c>
      <c r="V11" s="21" t="s">
        <v>294</v>
      </c>
      <c r="AA11" s="3" t="s">
        <v>238</v>
      </c>
      <c r="AB11" s="3"/>
      <c r="AC11" s="3"/>
      <c r="AD11" s="3" t="s">
        <v>21</v>
      </c>
    </row>
    <row r="12" spans="2:31">
      <c r="B12" s="26"/>
      <c r="C12" s="70"/>
      <c r="D12" s="70"/>
      <c r="E12" s="4"/>
      <c r="F12" s="4"/>
      <c r="G12" s="4"/>
      <c r="H12" s="4"/>
      <c r="I12" s="11"/>
      <c r="J12" s="4"/>
      <c r="K12" s="11"/>
      <c r="L12" s="4"/>
      <c r="M12" s="4"/>
      <c r="N12" s="11"/>
      <c r="O12" s="11"/>
      <c r="P12" s="11"/>
      <c r="Q12" s="11"/>
      <c r="R12" s="11"/>
      <c r="S12" s="11"/>
      <c r="T12" s="11" t="e">
        <f t="shared" si="0"/>
        <v>#DIV/0!</v>
      </c>
      <c r="U12" s="11" t="e">
        <f t="shared" si="1"/>
        <v>#DIV/0!</v>
      </c>
      <c r="V12" s="4"/>
      <c r="AA12" s="3"/>
      <c r="AB12" s="3"/>
      <c r="AC12" s="3"/>
      <c r="AD12" s="3" t="s">
        <v>22</v>
      </c>
    </row>
    <row r="13" spans="2:31">
      <c r="B13" s="26"/>
      <c r="C13" s="70"/>
      <c r="D13" s="70"/>
      <c r="E13" s="4"/>
      <c r="F13" s="4"/>
      <c r="G13" s="4"/>
      <c r="H13" s="4"/>
      <c r="I13" s="11"/>
      <c r="J13" s="4"/>
      <c r="K13" s="11"/>
      <c r="L13" s="4"/>
      <c r="M13" s="4"/>
      <c r="N13" s="11"/>
      <c r="O13" s="11"/>
      <c r="P13" s="11"/>
      <c r="Q13" s="11"/>
      <c r="R13" s="11"/>
      <c r="S13" s="11"/>
      <c r="T13" s="11" t="e">
        <f t="shared" si="0"/>
        <v>#DIV/0!</v>
      </c>
      <c r="U13" s="11" t="e">
        <f t="shared" si="1"/>
        <v>#DIV/0!</v>
      </c>
      <c r="V13" s="4"/>
    </row>
    <row r="14" spans="2:31">
      <c r="B14" s="26"/>
      <c r="C14" s="70"/>
      <c r="D14" s="70"/>
      <c r="E14" s="4"/>
      <c r="F14" s="4"/>
      <c r="G14" s="4"/>
      <c r="H14" s="4"/>
      <c r="I14" s="11"/>
      <c r="J14" s="4"/>
      <c r="K14" s="11"/>
      <c r="L14" s="4"/>
      <c r="M14" s="4"/>
      <c r="N14" s="11"/>
      <c r="O14" s="11"/>
      <c r="P14" s="11"/>
      <c r="Q14" s="11"/>
      <c r="R14" s="11"/>
      <c r="S14" s="11"/>
      <c r="T14" s="11" t="e">
        <f t="shared" si="0"/>
        <v>#DIV/0!</v>
      </c>
      <c r="U14" s="11" t="e">
        <f t="shared" si="1"/>
        <v>#DIV/0!</v>
      </c>
      <c r="V14" s="4"/>
    </row>
    <row r="15" spans="2:31">
      <c r="B15" s="26"/>
      <c r="C15" s="70"/>
      <c r="D15" s="70"/>
      <c r="E15" s="4"/>
      <c r="F15" s="4"/>
      <c r="G15" s="4"/>
      <c r="H15" s="4"/>
      <c r="I15" s="11"/>
      <c r="J15" s="4"/>
      <c r="K15" s="11"/>
      <c r="L15" s="4"/>
      <c r="M15" s="4"/>
      <c r="N15" s="11"/>
      <c r="O15" s="11"/>
      <c r="P15" s="11"/>
      <c r="Q15" s="11"/>
      <c r="R15" s="11"/>
      <c r="S15" s="11"/>
      <c r="T15" s="11" t="e">
        <f t="shared" si="0"/>
        <v>#DIV/0!</v>
      </c>
      <c r="U15" s="11" t="e">
        <f t="shared" si="1"/>
        <v>#DIV/0!</v>
      </c>
      <c r="V15" s="4"/>
    </row>
    <row r="16" spans="2:31">
      <c r="B16" s="26"/>
      <c r="C16" s="70"/>
      <c r="D16" s="70"/>
      <c r="E16" s="4"/>
      <c r="F16" s="4"/>
      <c r="G16" s="4"/>
      <c r="H16" s="4"/>
      <c r="I16" s="11"/>
      <c r="J16" s="4"/>
      <c r="K16" s="11"/>
      <c r="L16" s="4"/>
      <c r="M16" s="4"/>
      <c r="N16" s="11"/>
      <c r="O16" s="11"/>
      <c r="P16" s="11"/>
      <c r="Q16" s="11"/>
      <c r="R16" s="11"/>
      <c r="S16" s="11"/>
      <c r="T16" s="11" t="e">
        <f t="shared" si="0"/>
        <v>#DIV/0!</v>
      </c>
      <c r="U16" s="11" t="e">
        <f t="shared" si="1"/>
        <v>#DIV/0!</v>
      </c>
      <c r="V16" s="4"/>
    </row>
    <row r="17" spans="2:22">
      <c r="B17" s="26"/>
      <c r="C17" s="70"/>
      <c r="D17" s="70"/>
      <c r="E17" s="4"/>
      <c r="F17" s="4"/>
      <c r="G17" s="4"/>
      <c r="H17" s="4"/>
      <c r="I17" s="11"/>
      <c r="J17" s="4"/>
      <c r="K17" s="11"/>
      <c r="L17" s="4"/>
      <c r="M17" s="4"/>
      <c r="N17" s="11"/>
      <c r="O17" s="11"/>
      <c r="P17" s="11"/>
      <c r="Q17" s="11"/>
      <c r="R17" s="11"/>
      <c r="S17" s="11"/>
      <c r="T17" s="11" t="e">
        <f t="shared" si="0"/>
        <v>#DIV/0!</v>
      </c>
      <c r="U17" s="11" t="e">
        <f t="shared" si="1"/>
        <v>#DIV/0!</v>
      </c>
      <c r="V17" s="4"/>
    </row>
    <row r="18" spans="2:22">
      <c r="B18" s="26"/>
      <c r="C18" s="70"/>
      <c r="D18" s="70"/>
      <c r="E18" s="4"/>
      <c r="F18" s="4"/>
      <c r="G18" s="4"/>
      <c r="H18" s="4"/>
      <c r="I18" s="11"/>
      <c r="J18" s="4"/>
      <c r="K18" s="11"/>
      <c r="L18" s="4"/>
      <c r="M18" s="4"/>
      <c r="N18" s="11"/>
      <c r="O18" s="11"/>
      <c r="P18" s="11"/>
      <c r="Q18" s="11"/>
      <c r="R18" s="11"/>
      <c r="S18" s="11"/>
      <c r="T18" s="11" t="e">
        <f t="shared" si="0"/>
        <v>#DIV/0!</v>
      </c>
      <c r="U18" s="11" t="e">
        <f t="shared" si="1"/>
        <v>#DIV/0!</v>
      </c>
      <c r="V18" s="4"/>
    </row>
    <row r="19" spans="2:22">
      <c r="B19" s="26"/>
      <c r="C19" s="70"/>
      <c r="D19" s="70"/>
      <c r="E19" s="4"/>
      <c r="F19" s="4"/>
      <c r="G19" s="4"/>
      <c r="H19" s="4"/>
      <c r="I19" s="11"/>
      <c r="J19" s="4"/>
      <c r="K19" s="11"/>
      <c r="L19" s="4"/>
      <c r="M19" s="4"/>
      <c r="N19" s="11"/>
      <c r="O19" s="11"/>
      <c r="P19" s="11"/>
      <c r="Q19" s="11"/>
      <c r="R19" s="11"/>
      <c r="S19" s="11"/>
      <c r="T19" s="11" t="e">
        <f t="shared" si="0"/>
        <v>#DIV/0!</v>
      </c>
      <c r="U19" s="11" t="e">
        <f t="shared" si="1"/>
        <v>#DIV/0!</v>
      </c>
      <c r="V19" s="4"/>
    </row>
    <row r="20" spans="2:22">
      <c r="B20" s="26"/>
      <c r="C20" s="70"/>
      <c r="D20" s="70"/>
      <c r="E20" s="4"/>
      <c r="F20" s="4"/>
      <c r="G20" s="4"/>
      <c r="H20" s="4"/>
      <c r="I20" s="11"/>
      <c r="J20" s="4"/>
      <c r="K20" s="11"/>
      <c r="L20" s="4"/>
      <c r="M20" s="4"/>
      <c r="N20" s="11"/>
      <c r="O20" s="11"/>
      <c r="P20" s="11"/>
      <c r="Q20" s="11"/>
      <c r="R20" s="11"/>
      <c r="S20" s="11"/>
      <c r="T20" s="11" t="e">
        <f t="shared" si="0"/>
        <v>#DIV/0!</v>
      </c>
      <c r="U20" s="11" t="e">
        <f t="shared" si="1"/>
        <v>#DIV/0!</v>
      </c>
      <c r="V20" s="4"/>
    </row>
    <row r="21" spans="2:22">
      <c r="B21" s="26"/>
      <c r="C21" s="70"/>
      <c r="D21" s="70"/>
      <c r="E21" s="4"/>
      <c r="F21" s="4"/>
      <c r="G21" s="4"/>
      <c r="H21" s="4"/>
      <c r="I21" s="11"/>
      <c r="J21" s="4"/>
      <c r="K21" s="11"/>
      <c r="L21" s="4"/>
      <c r="M21" s="4"/>
      <c r="N21" s="11"/>
      <c r="O21" s="11"/>
      <c r="P21" s="11"/>
      <c r="Q21" s="11"/>
      <c r="R21" s="11"/>
      <c r="S21" s="11"/>
      <c r="T21" s="11" t="e">
        <f t="shared" si="0"/>
        <v>#DIV/0!</v>
      </c>
      <c r="U21" s="11" t="e">
        <f t="shared" si="1"/>
        <v>#DIV/0!</v>
      </c>
      <c r="V21" s="4"/>
    </row>
    <row r="22" spans="2:22">
      <c r="B22" s="26"/>
      <c r="C22" s="70"/>
      <c r="D22" s="70"/>
      <c r="E22" s="4"/>
      <c r="F22" s="4"/>
      <c r="G22" s="4"/>
      <c r="H22" s="4"/>
      <c r="I22" s="11"/>
      <c r="J22" s="4"/>
      <c r="K22" s="11"/>
      <c r="L22" s="4"/>
      <c r="M22" s="4"/>
      <c r="N22" s="11"/>
      <c r="O22" s="11"/>
      <c r="P22" s="11"/>
      <c r="Q22" s="11"/>
      <c r="R22" s="11"/>
      <c r="S22" s="11"/>
      <c r="T22" s="11" t="e">
        <f t="shared" si="0"/>
        <v>#DIV/0!</v>
      </c>
      <c r="U22" s="11" t="e">
        <f t="shared" si="1"/>
        <v>#DIV/0!</v>
      </c>
      <c r="V22" s="4"/>
    </row>
    <row r="23" spans="2:22">
      <c r="B23" s="26"/>
      <c r="C23" s="70"/>
      <c r="D23" s="70"/>
      <c r="E23" s="4"/>
      <c r="F23" s="4"/>
      <c r="G23" s="4"/>
      <c r="H23" s="4"/>
      <c r="I23" s="11"/>
      <c r="J23" s="4"/>
      <c r="K23" s="11"/>
      <c r="L23" s="4"/>
      <c r="M23" s="4"/>
      <c r="N23" s="11"/>
      <c r="O23" s="11"/>
      <c r="P23" s="11"/>
      <c r="Q23" s="11"/>
      <c r="R23" s="11"/>
      <c r="S23" s="11"/>
      <c r="T23" s="11" t="e">
        <f t="shared" si="0"/>
        <v>#DIV/0!</v>
      </c>
      <c r="U23" s="11" t="e">
        <f t="shared" si="1"/>
        <v>#DIV/0!</v>
      </c>
      <c r="V23" s="4"/>
    </row>
    <row r="24" spans="2:22">
      <c r="B24" s="26"/>
      <c r="C24" s="70"/>
      <c r="D24" s="70"/>
      <c r="E24" s="4"/>
      <c r="F24" s="4"/>
      <c r="G24" s="4"/>
      <c r="H24" s="4"/>
      <c r="I24" s="11"/>
      <c r="J24" s="4"/>
      <c r="K24" s="11"/>
      <c r="L24" s="4"/>
      <c r="M24" s="4"/>
      <c r="N24" s="11"/>
      <c r="O24" s="11"/>
      <c r="P24" s="11"/>
      <c r="Q24" s="11"/>
      <c r="R24" s="11"/>
      <c r="S24" s="11"/>
      <c r="T24" s="11" t="e">
        <f t="shared" si="0"/>
        <v>#DIV/0!</v>
      </c>
      <c r="U24" s="11" t="e">
        <f t="shared" si="1"/>
        <v>#DIV/0!</v>
      </c>
      <c r="V24" s="4"/>
    </row>
    <row r="25" spans="2:22">
      <c r="B25" s="26"/>
      <c r="C25" s="70"/>
      <c r="D25" s="70"/>
      <c r="E25" s="4"/>
      <c r="F25" s="4"/>
      <c r="G25" s="4"/>
      <c r="H25" s="4"/>
      <c r="I25" s="11"/>
      <c r="J25" s="4"/>
      <c r="K25" s="11"/>
      <c r="L25" s="4"/>
      <c r="M25" s="4"/>
      <c r="N25" s="11"/>
      <c r="O25" s="11"/>
      <c r="P25" s="11"/>
      <c r="Q25" s="11"/>
      <c r="R25" s="11"/>
      <c r="S25" s="11"/>
      <c r="T25" s="11" t="e">
        <f t="shared" si="0"/>
        <v>#DIV/0!</v>
      </c>
      <c r="U25" s="11" t="e">
        <f t="shared" si="1"/>
        <v>#DIV/0!</v>
      </c>
      <c r="V25" s="4"/>
    </row>
    <row r="26" spans="2:22">
      <c r="B26" s="26"/>
      <c r="C26" s="70"/>
      <c r="D26" s="70"/>
      <c r="E26" s="4"/>
      <c r="F26" s="4"/>
      <c r="G26" s="4"/>
      <c r="H26" s="4"/>
      <c r="I26" s="11"/>
      <c r="J26" s="4"/>
      <c r="K26" s="11"/>
      <c r="L26" s="4"/>
      <c r="M26" s="4"/>
      <c r="N26" s="11"/>
      <c r="O26" s="11"/>
      <c r="P26" s="11"/>
      <c r="Q26" s="11"/>
      <c r="R26" s="11"/>
      <c r="S26" s="11"/>
      <c r="T26" s="11" t="e">
        <f t="shared" si="0"/>
        <v>#DIV/0!</v>
      </c>
      <c r="U26" s="11" t="e">
        <f t="shared" si="1"/>
        <v>#DIV/0!</v>
      </c>
      <c r="V26" s="4"/>
    </row>
    <row r="27" spans="2:22">
      <c r="B27" s="26"/>
      <c r="C27" s="70"/>
      <c r="D27" s="70"/>
      <c r="E27" s="4"/>
      <c r="F27" s="4"/>
      <c r="G27" s="4"/>
      <c r="H27" s="4"/>
      <c r="I27" s="11"/>
      <c r="J27" s="4"/>
      <c r="K27" s="11"/>
      <c r="L27" s="4"/>
      <c r="M27" s="4"/>
      <c r="N27" s="11"/>
      <c r="O27" s="11"/>
      <c r="P27" s="11"/>
      <c r="Q27" s="11"/>
      <c r="R27" s="11"/>
      <c r="S27" s="11"/>
      <c r="T27" s="11" t="e">
        <f t="shared" si="0"/>
        <v>#DIV/0!</v>
      </c>
      <c r="U27" s="11" t="e">
        <f t="shared" si="1"/>
        <v>#DIV/0!</v>
      </c>
      <c r="V27" s="4"/>
    </row>
    <row r="28" spans="2:22">
      <c r="B28" s="26"/>
      <c r="C28" s="70"/>
      <c r="D28" s="70"/>
      <c r="E28" s="4"/>
      <c r="F28" s="4"/>
      <c r="G28" s="4"/>
      <c r="H28" s="4"/>
      <c r="I28" s="11"/>
      <c r="J28" s="4"/>
      <c r="K28" s="11"/>
      <c r="L28" s="4"/>
      <c r="M28" s="4"/>
      <c r="N28" s="11"/>
      <c r="O28" s="11"/>
      <c r="P28" s="11"/>
      <c r="Q28" s="11"/>
      <c r="R28" s="11"/>
      <c r="S28" s="11"/>
      <c r="T28" s="11" t="e">
        <f t="shared" si="0"/>
        <v>#DIV/0!</v>
      </c>
      <c r="U28" s="11" t="e">
        <f t="shared" si="1"/>
        <v>#DIV/0!</v>
      </c>
      <c r="V28" s="4"/>
    </row>
    <row r="29" spans="2:22">
      <c r="B29" s="26"/>
      <c r="C29" s="70"/>
      <c r="D29" s="70"/>
      <c r="E29" s="4"/>
      <c r="F29" s="4"/>
      <c r="G29" s="4"/>
      <c r="H29" s="4"/>
      <c r="I29" s="11"/>
      <c r="J29" s="4"/>
      <c r="K29" s="11"/>
      <c r="L29" s="4"/>
      <c r="M29" s="4"/>
      <c r="N29" s="11"/>
      <c r="O29" s="11"/>
      <c r="P29" s="11"/>
      <c r="Q29" s="11"/>
      <c r="R29" s="11"/>
      <c r="S29" s="11"/>
      <c r="T29" s="11" t="e">
        <f t="shared" si="0"/>
        <v>#DIV/0!</v>
      </c>
      <c r="U29" s="11" t="e">
        <f t="shared" si="1"/>
        <v>#DIV/0!</v>
      </c>
      <c r="V29" s="4"/>
    </row>
    <row r="30" spans="2:22">
      <c r="B30" s="26"/>
      <c r="C30" s="70"/>
      <c r="D30" s="70"/>
      <c r="E30" s="4"/>
      <c r="F30" s="4"/>
      <c r="G30" s="4"/>
      <c r="H30" s="4"/>
      <c r="I30" s="11"/>
      <c r="J30" s="4"/>
      <c r="K30" s="11"/>
      <c r="L30" s="4"/>
      <c r="M30" s="4"/>
      <c r="N30" s="11"/>
      <c r="O30" s="11"/>
      <c r="P30" s="11"/>
      <c r="Q30" s="11"/>
      <c r="R30" s="11"/>
      <c r="S30" s="11"/>
      <c r="T30" s="11" t="e">
        <f t="shared" si="0"/>
        <v>#DIV/0!</v>
      </c>
      <c r="U30" s="11" t="e">
        <f t="shared" si="1"/>
        <v>#DIV/0!</v>
      </c>
      <c r="V30" s="4"/>
    </row>
    <row r="31" spans="2:22">
      <c r="B31" s="26"/>
      <c r="C31" s="70"/>
      <c r="D31" s="70"/>
      <c r="E31" s="4"/>
      <c r="F31" s="4"/>
      <c r="G31" s="4"/>
      <c r="H31" s="4"/>
      <c r="I31" s="11"/>
      <c r="J31" s="4"/>
      <c r="K31" s="11"/>
      <c r="L31" s="4"/>
      <c r="M31" s="4"/>
      <c r="N31" s="11"/>
      <c r="O31" s="11"/>
      <c r="P31" s="11"/>
      <c r="Q31" s="11"/>
      <c r="R31" s="11"/>
      <c r="S31" s="11"/>
      <c r="T31" s="11" t="e">
        <f t="shared" si="0"/>
        <v>#DIV/0!</v>
      </c>
      <c r="U31" s="11" t="e">
        <f t="shared" si="1"/>
        <v>#DIV/0!</v>
      </c>
      <c r="V31" s="4"/>
    </row>
    <row r="32" spans="2:22">
      <c r="B32" s="26"/>
      <c r="C32" s="70"/>
      <c r="D32" s="70"/>
      <c r="E32" s="4"/>
      <c r="F32" s="4"/>
      <c r="G32" s="4"/>
      <c r="H32" s="4"/>
      <c r="I32" s="11"/>
      <c r="J32" s="4"/>
      <c r="K32" s="11"/>
      <c r="L32" s="4"/>
      <c r="M32" s="4"/>
      <c r="N32" s="11"/>
      <c r="O32" s="11"/>
      <c r="P32" s="11"/>
      <c r="Q32" s="11"/>
      <c r="R32" s="11"/>
      <c r="S32" s="11"/>
      <c r="T32" s="11" t="e">
        <f t="shared" si="0"/>
        <v>#DIV/0!</v>
      </c>
      <c r="U32" s="11" t="e">
        <f t="shared" si="1"/>
        <v>#DIV/0!</v>
      </c>
      <c r="V32" s="4"/>
    </row>
    <row r="33" spans="2:22">
      <c r="B33" s="26"/>
      <c r="C33" s="70"/>
      <c r="D33" s="70"/>
      <c r="E33" s="4"/>
      <c r="F33" s="4"/>
      <c r="G33" s="4"/>
      <c r="H33" s="4"/>
      <c r="I33" s="11"/>
      <c r="J33" s="4"/>
      <c r="K33" s="11"/>
      <c r="L33" s="4"/>
      <c r="M33" s="4"/>
      <c r="N33" s="11"/>
      <c r="O33" s="11"/>
      <c r="P33" s="11"/>
      <c r="Q33" s="11"/>
      <c r="R33" s="11"/>
      <c r="S33" s="11"/>
      <c r="T33" s="11" t="e">
        <f t="shared" si="0"/>
        <v>#DIV/0!</v>
      </c>
      <c r="U33" s="11" t="e">
        <f t="shared" si="1"/>
        <v>#DIV/0!</v>
      </c>
      <c r="V33" s="4"/>
    </row>
    <row r="34" spans="2:22">
      <c r="B34" s="26"/>
      <c r="C34" s="70"/>
      <c r="D34" s="70"/>
      <c r="E34" s="4"/>
      <c r="F34" s="4"/>
      <c r="G34" s="4"/>
      <c r="H34" s="4"/>
      <c r="I34" s="11"/>
      <c r="J34" s="4"/>
      <c r="K34" s="11"/>
      <c r="L34" s="4"/>
      <c r="M34" s="4"/>
      <c r="N34" s="11"/>
      <c r="O34" s="11"/>
      <c r="P34" s="11"/>
      <c r="Q34" s="11"/>
      <c r="R34" s="11"/>
      <c r="S34" s="11"/>
      <c r="T34" s="11" t="e">
        <f t="shared" si="0"/>
        <v>#DIV/0!</v>
      </c>
      <c r="U34" s="11" t="e">
        <f t="shared" si="1"/>
        <v>#DIV/0!</v>
      </c>
      <c r="V34" s="4"/>
    </row>
    <row r="35" spans="2:22">
      <c r="B35" s="26"/>
      <c r="C35" s="70"/>
      <c r="D35" s="70"/>
      <c r="E35" s="4"/>
      <c r="F35" s="4"/>
      <c r="G35" s="4"/>
      <c r="H35" s="4"/>
      <c r="I35" s="11"/>
      <c r="J35" s="4"/>
      <c r="K35" s="11"/>
      <c r="L35" s="4"/>
      <c r="M35" s="4"/>
      <c r="N35" s="11"/>
      <c r="O35" s="11"/>
      <c r="P35" s="11"/>
      <c r="Q35" s="11"/>
      <c r="R35" s="11"/>
      <c r="S35" s="11"/>
      <c r="T35" s="11" t="e">
        <f t="shared" si="0"/>
        <v>#DIV/0!</v>
      </c>
      <c r="U35" s="11" t="e">
        <f t="shared" si="1"/>
        <v>#DIV/0!</v>
      </c>
      <c r="V35" s="4"/>
    </row>
    <row r="36" spans="2:22">
      <c r="B36" s="26"/>
      <c r="C36" s="70"/>
      <c r="D36" s="70"/>
      <c r="E36" s="4"/>
      <c r="F36" s="4"/>
      <c r="G36" s="4"/>
      <c r="H36" s="4"/>
      <c r="I36" s="11"/>
      <c r="J36" s="4"/>
      <c r="K36" s="11"/>
      <c r="L36" s="4"/>
      <c r="M36" s="4"/>
      <c r="N36" s="11"/>
      <c r="O36" s="11"/>
      <c r="P36" s="11"/>
      <c r="Q36" s="11"/>
      <c r="R36" s="11"/>
      <c r="S36" s="11"/>
      <c r="T36" s="11" t="e">
        <f t="shared" si="0"/>
        <v>#DIV/0!</v>
      </c>
      <c r="U36" s="11" t="e">
        <f t="shared" si="1"/>
        <v>#DIV/0!</v>
      </c>
      <c r="V36" s="4"/>
    </row>
    <row r="37" spans="2:22">
      <c r="B37" s="26"/>
      <c r="C37" s="70"/>
      <c r="D37" s="70"/>
      <c r="E37" s="4"/>
      <c r="F37" s="4"/>
      <c r="G37" s="4"/>
      <c r="H37" s="4"/>
      <c r="I37" s="11"/>
      <c r="J37" s="4"/>
      <c r="K37" s="11"/>
      <c r="L37" s="4"/>
      <c r="M37" s="4"/>
      <c r="N37" s="11"/>
      <c r="O37" s="11"/>
      <c r="P37" s="11"/>
      <c r="Q37" s="11"/>
      <c r="R37" s="11"/>
      <c r="S37" s="11"/>
      <c r="T37" s="11" t="e">
        <f t="shared" si="0"/>
        <v>#DIV/0!</v>
      </c>
      <c r="U37" s="11" t="e">
        <f t="shared" si="1"/>
        <v>#DIV/0!</v>
      </c>
      <c r="V37" s="4"/>
    </row>
    <row r="38" spans="2:22">
      <c r="B38" s="26"/>
      <c r="C38" s="70"/>
      <c r="D38" s="70"/>
      <c r="E38" s="4"/>
      <c r="F38" s="4"/>
      <c r="G38" s="4"/>
      <c r="H38" s="4"/>
      <c r="I38" s="11"/>
      <c r="J38" s="4"/>
      <c r="K38" s="11"/>
      <c r="L38" s="4"/>
      <c r="M38" s="4"/>
      <c r="N38" s="11"/>
      <c r="O38" s="11"/>
      <c r="P38" s="11"/>
      <c r="Q38" s="11"/>
      <c r="R38" s="11"/>
      <c r="S38" s="11"/>
      <c r="T38" s="11" t="e">
        <f t="shared" si="0"/>
        <v>#DIV/0!</v>
      </c>
      <c r="U38" s="11" t="e">
        <f t="shared" si="1"/>
        <v>#DIV/0!</v>
      </c>
      <c r="V38" s="4"/>
    </row>
    <row r="39" spans="2:22">
      <c r="B39" s="26"/>
      <c r="C39" s="70"/>
      <c r="D39" s="70"/>
      <c r="E39" s="4"/>
      <c r="F39" s="4"/>
      <c r="G39" s="4"/>
      <c r="H39" s="4"/>
      <c r="I39" s="11"/>
      <c r="J39" s="4"/>
      <c r="K39" s="11"/>
      <c r="L39" s="4"/>
      <c r="M39" s="4"/>
      <c r="N39" s="11"/>
      <c r="O39" s="11"/>
      <c r="P39" s="11"/>
      <c r="Q39" s="11"/>
      <c r="R39" s="11"/>
      <c r="S39" s="11"/>
      <c r="T39" s="11" t="e">
        <f t="shared" si="0"/>
        <v>#DIV/0!</v>
      </c>
      <c r="U39" s="11" t="e">
        <f t="shared" si="1"/>
        <v>#DIV/0!</v>
      </c>
      <c r="V39" s="4"/>
    </row>
    <row r="40" spans="2:22">
      <c r="B40" s="26"/>
      <c r="C40" s="70"/>
      <c r="D40" s="70"/>
      <c r="E40" s="4"/>
      <c r="F40" s="4"/>
      <c r="G40" s="4"/>
      <c r="H40" s="4"/>
      <c r="I40" s="11"/>
      <c r="J40" s="4"/>
      <c r="K40" s="11"/>
      <c r="L40" s="4"/>
      <c r="M40" s="4"/>
      <c r="N40" s="11"/>
      <c r="O40" s="11"/>
      <c r="P40" s="11"/>
      <c r="Q40" s="11"/>
      <c r="R40" s="11"/>
      <c r="S40" s="11"/>
      <c r="T40" s="11" t="e">
        <f t="shared" si="0"/>
        <v>#DIV/0!</v>
      </c>
      <c r="U40" s="11" t="e">
        <f t="shared" si="1"/>
        <v>#DIV/0!</v>
      </c>
      <c r="V40" s="4"/>
    </row>
    <row r="41" spans="2:22">
      <c r="B41" s="26"/>
      <c r="C41" s="70"/>
      <c r="D41" s="70"/>
      <c r="E41" s="4"/>
      <c r="F41" s="4"/>
      <c r="G41" s="4"/>
      <c r="H41" s="4"/>
      <c r="I41" s="11"/>
      <c r="J41" s="4"/>
      <c r="K41" s="11"/>
      <c r="L41" s="4"/>
      <c r="M41" s="4"/>
      <c r="N41" s="11"/>
      <c r="O41" s="11"/>
      <c r="P41" s="11"/>
      <c r="Q41" s="11"/>
      <c r="R41" s="11"/>
      <c r="S41" s="11"/>
      <c r="T41" s="11" t="e">
        <f t="shared" si="0"/>
        <v>#DIV/0!</v>
      </c>
      <c r="U41" s="11" t="e">
        <f t="shared" si="1"/>
        <v>#DIV/0!</v>
      </c>
      <c r="V41" s="4"/>
    </row>
    <row r="42" spans="2:22">
      <c r="B42" s="26"/>
      <c r="C42" s="70"/>
      <c r="D42" s="70"/>
      <c r="E42" s="4"/>
      <c r="F42" s="4"/>
      <c r="G42" s="4"/>
      <c r="H42" s="4"/>
      <c r="I42" s="11"/>
      <c r="J42" s="4"/>
      <c r="K42" s="11"/>
      <c r="L42" s="4"/>
      <c r="M42" s="4"/>
      <c r="N42" s="11"/>
      <c r="O42" s="11"/>
      <c r="P42" s="11"/>
      <c r="Q42" s="11"/>
      <c r="R42" s="11"/>
      <c r="S42" s="11"/>
      <c r="T42" s="11" t="e">
        <f t="shared" si="0"/>
        <v>#DIV/0!</v>
      </c>
      <c r="U42" s="11" t="e">
        <f t="shared" si="1"/>
        <v>#DIV/0!</v>
      </c>
      <c r="V42" s="4"/>
    </row>
    <row r="43" spans="2:22">
      <c r="B43" s="26"/>
      <c r="C43" s="70"/>
      <c r="D43" s="70"/>
      <c r="E43" s="4"/>
      <c r="F43" s="4"/>
      <c r="G43" s="4"/>
      <c r="H43" s="4"/>
      <c r="I43" s="11"/>
      <c r="J43" s="4"/>
      <c r="K43" s="11"/>
      <c r="L43" s="4"/>
      <c r="M43" s="4"/>
      <c r="N43" s="11"/>
      <c r="O43" s="11"/>
      <c r="P43" s="11"/>
      <c r="Q43" s="11"/>
      <c r="R43" s="11"/>
      <c r="S43" s="11"/>
      <c r="T43" s="11" t="e">
        <f t="shared" si="0"/>
        <v>#DIV/0!</v>
      </c>
      <c r="U43" s="11" t="e">
        <f t="shared" si="1"/>
        <v>#DIV/0!</v>
      </c>
      <c r="V43" s="4"/>
    </row>
    <row r="44" spans="2:22">
      <c r="B44" s="26"/>
      <c r="C44" s="70"/>
      <c r="D44" s="70"/>
      <c r="E44" s="4"/>
      <c r="F44" s="4"/>
      <c r="G44" s="4"/>
      <c r="H44" s="4"/>
      <c r="I44" s="11"/>
      <c r="J44" s="4"/>
      <c r="K44" s="11"/>
      <c r="L44" s="4"/>
      <c r="M44" s="4"/>
      <c r="N44" s="11"/>
      <c r="O44" s="11"/>
      <c r="P44" s="11"/>
      <c r="Q44" s="11"/>
      <c r="R44" s="11"/>
      <c r="S44" s="11"/>
      <c r="T44" s="11" t="e">
        <f t="shared" si="0"/>
        <v>#DIV/0!</v>
      </c>
      <c r="U44" s="11" t="e">
        <f t="shared" si="1"/>
        <v>#DIV/0!</v>
      </c>
      <c r="V44" s="4"/>
    </row>
    <row r="45" spans="2:22">
      <c r="B45" s="26"/>
      <c r="C45" s="70"/>
      <c r="D45" s="70"/>
      <c r="E45" s="4"/>
      <c r="F45" s="4"/>
      <c r="G45" s="4"/>
      <c r="H45" s="4"/>
      <c r="I45" s="11"/>
      <c r="J45" s="4"/>
      <c r="K45" s="11"/>
      <c r="L45" s="4"/>
      <c r="M45" s="4"/>
      <c r="N45" s="11"/>
      <c r="O45" s="11"/>
      <c r="P45" s="11"/>
      <c r="Q45" s="11"/>
      <c r="R45" s="11"/>
      <c r="S45" s="11"/>
      <c r="T45" s="11" t="e">
        <f t="shared" si="0"/>
        <v>#DIV/0!</v>
      </c>
      <c r="U45" s="11" t="e">
        <f t="shared" si="1"/>
        <v>#DIV/0!</v>
      </c>
      <c r="V45" s="4"/>
    </row>
    <row r="46" spans="2:22">
      <c r="B46" s="26"/>
      <c r="C46" s="70"/>
      <c r="D46" s="70"/>
      <c r="E46" s="4"/>
      <c r="F46" s="4"/>
      <c r="G46" s="4"/>
      <c r="H46" s="4"/>
      <c r="I46" s="11"/>
      <c r="J46" s="4"/>
      <c r="K46" s="11"/>
      <c r="L46" s="4"/>
      <c r="M46" s="4"/>
      <c r="N46" s="11"/>
      <c r="O46" s="11"/>
      <c r="P46" s="11"/>
      <c r="Q46" s="11"/>
      <c r="R46" s="11"/>
      <c r="S46" s="11"/>
      <c r="T46" s="11" t="e">
        <f t="shared" si="0"/>
        <v>#DIV/0!</v>
      </c>
      <c r="U46" s="11" t="e">
        <f t="shared" si="1"/>
        <v>#DIV/0!</v>
      </c>
      <c r="V46" s="4"/>
    </row>
    <row r="47" spans="2:22">
      <c r="B47" s="26"/>
      <c r="C47" s="70"/>
      <c r="D47" s="70"/>
      <c r="E47" s="4"/>
      <c r="F47" s="4"/>
      <c r="G47" s="4"/>
      <c r="H47" s="4"/>
      <c r="I47" s="11"/>
      <c r="J47" s="4"/>
      <c r="K47" s="11"/>
      <c r="L47" s="4"/>
      <c r="M47" s="4"/>
      <c r="N47" s="11"/>
      <c r="O47" s="11"/>
      <c r="P47" s="11"/>
      <c r="Q47" s="11"/>
      <c r="R47" s="11"/>
      <c r="S47" s="11"/>
      <c r="T47" s="11" t="e">
        <f t="shared" si="0"/>
        <v>#DIV/0!</v>
      </c>
      <c r="U47" s="11" t="e">
        <f t="shared" si="1"/>
        <v>#DIV/0!</v>
      </c>
      <c r="V47" s="4"/>
    </row>
    <row r="48" spans="2:22">
      <c r="B48" s="26"/>
      <c r="C48" s="70"/>
      <c r="D48" s="70"/>
      <c r="E48" s="4"/>
      <c r="F48" s="4"/>
      <c r="G48" s="4"/>
      <c r="H48" s="4"/>
      <c r="I48" s="11"/>
      <c r="J48" s="4"/>
      <c r="K48" s="11"/>
      <c r="L48" s="4"/>
      <c r="M48" s="4"/>
      <c r="N48" s="11"/>
      <c r="O48" s="11"/>
      <c r="P48" s="11"/>
      <c r="Q48" s="11"/>
      <c r="R48" s="11"/>
      <c r="S48" s="11"/>
      <c r="T48" s="11" t="e">
        <f t="shared" si="0"/>
        <v>#DIV/0!</v>
      </c>
      <c r="U48" s="11" t="e">
        <f t="shared" si="1"/>
        <v>#DIV/0!</v>
      </c>
      <c r="V48" s="4"/>
    </row>
    <row r="49" spans="2:22">
      <c r="B49" s="26"/>
      <c r="C49" s="70"/>
      <c r="D49" s="70"/>
      <c r="E49" s="4"/>
      <c r="F49" s="4"/>
      <c r="G49" s="4"/>
      <c r="H49" s="4"/>
      <c r="I49" s="11"/>
      <c r="J49" s="4"/>
      <c r="K49" s="11"/>
      <c r="L49" s="4"/>
      <c r="M49" s="4"/>
      <c r="N49" s="11"/>
      <c r="O49" s="11"/>
      <c r="P49" s="11"/>
      <c r="Q49" s="11"/>
      <c r="R49" s="11"/>
      <c r="S49" s="11"/>
      <c r="T49" s="11" t="e">
        <f t="shared" si="0"/>
        <v>#DIV/0!</v>
      </c>
      <c r="U49" s="11" t="e">
        <f t="shared" si="1"/>
        <v>#DIV/0!</v>
      </c>
      <c r="V49" s="4"/>
    </row>
    <row r="50" spans="2:22">
      <c r="B50" s="26"/>
      <c r="C50" s="70"/>
      <c r="D50" s="70"/>
      <c r="E50" s="4"/>
      <c r="F50" s="4"/>
      <c r="G50" s="4"/>
      <c r="H50" s="4"/>
      <c r="I50" s="11"/>
      <c r="J50" s="4"/>
      <c r="K50" s="11"/>
      <c r="L50" s="4"/>
      <c r="M50" s="4"/>
      <c r="N50" s="11"/>
      <c r="O50" s="11"/>
      <c r="P50" s="11"/>
      <c r="Q50" s="11"/>
      <c r="R50" s="11"/>
      <c r="S50" s="11"/>
      <c r="T50" s="11" t="e">
        <f t="shared" si="0"/>
        <v>#DIV/0!</v>
      </c>
      <c r="U50" s="11" t="e">
        <f t="shared" si="1"/>
        <v>#DIV/0!</v>
      </c>
      <c r="V50" s="4"/>
    </row>
    <row r="51" spans="2:22">
      <c r="B51" s="26"/>
      <c r="C51" s="70"/>
      <c r="D51" s="70"/>
      <c r="E51" s="4"/>
      <c r="F51" s="4"/>
      <c r="G51" s="4"/>
      <c r="H51" s="4"/>
      <c r="I51" s="11"/>
      <c r="J51" s="4"/>
      <c r="K51" s="11"/>
      <c r="L51" s="4"/>
      <c r="M51" s="4"/>
      <c r="N51" s="11"/>
      <c r="O51" s="11"/>
      <c r="P51" s="11"/>
      <c r="Q51" s="11"/>
      <c r="R51" s="11"/>
      <c r="S51" s="11"/>
      <c r="T51" s="11" t="e">
        <f t="shared" si="0"/>
        <v>#DIV/0!</v>
      </c>
      <c r="U51" s="11" t="e">
        <f t="shared" si="1"/>
        <v>#DIV/0!</v>
      </c>
      <c r="V51" s="4"/>
    </row>
    <row r="52" spans="2:22">
      <c r="B52" s="26"/>
      <c r="C52" s="70"/>
      <c r="D52" s="70"/>
      <c r="E52" s="4"/>
      <c r="F52" s="4"/>
      <c r="G52" s="4"/>
      <c r="H52" s="4"/>
      <c r="I52" s="11"/>
      <c r="J52" s="4"/>
      <c r="K52" s="11"/>
      <c r="L52" s="4"/>
      <c r="M52" s="4"/>
      <c r="N52" s="11"/>
      <c r="O52" s="11"/>
      <c r="P52" s="11"/>
      <c r="Q52" s="11"/>
      <c r="R52" s="11"/>
      <c r="S52" s="11"/>
      <c r="T52" s="11" t="e">
        <f t="shared" si="0"/>
        <v>#DIV/0!</v>
      </c>
      <c r="U52" s="11" t="e">
        <f t="shared" si="1"/>
        <v>#DIV/0!</v>
      </c>
      <c r="V52" s="4"/>
    </row>
    <row r="53" spans="2:22">
      <c r="B53" s="26"/>
      <c r="C53" s="70"/>
      <c r="D53" s="70"/>
      <c r="E53" s="4"/>
      <c r="F53" s="4"/>
      <c r="G53" s="4"/>
      <c r="H53" s="4"/>
      <c r="I53" s="11"/>
      <c r="J53" s="4"/>
      <c r="K53" s="11"/>
      <c r="L53" s="4"/>
      <c r="M53" s="4"/>
      <c r="N53" s="11"/>
      <c r="O53" s="11"/>
      <c r="P53" s="11"/>
      <c r="Q53" s="11"/>
      <c r="R53" s="11"/>
      <c r="S53" s="11"/>
      <c r="T53" s="11" t="e">
        <f t="shared" si="0"/>
        <v>#DIV/0!</v>
      </c>
      <c r="U53" s="11" t="e">
        <f t="shared" si="1"/>
        <v>#DIV/0!</v>
      </c>
      <c r="V53" s="4"/>
    </row>
    <row r="54" spans="2:22">
      <c r="B54" s="26"/>
      <c r="C54" s="70"/>
      <c r="D54" s="70"/>
      <c r="E54" s="4"/>
      <c r="F54" s="4"/>
      <c r="G54" s="4"/>
      <c r="H54" s="4"/>
      <c r="I54" s="11"/>
      <c r="J54" s="4"/>
      <c r="K54" s="11"/>
      <c r="L54" s="4"/>
      <c r="M54" s="4"/>
      <c r="N54" s="11"/>
      <c r="O54" s="11"/>
      <c r="P54" s="11"/>
      <c r="Q54" s="11"/>
      <c r="R54" s="11"/>
      <c r="S54" s="11"/>
      <c r="T54" s="11" t="e">
        <f t="shared" si="0"/>
        <v>#DIV/0!</v>
      </c>
      <c r="U54" s="11" t="e">
        <f t="shared" si="1"/>
        <v>#DIV/0!</v>
      </c>
      <c r="V54" s="4"/>
    </row>
    <row r="55" spans="2:22">
      <c r="B55" s="26"/>
      <c r="C55" s="70"/>
      <c r="D55" s="70"/>
      <c r="E55" s="4"/>
      <c r="F55" s="4"/>
      <c r="G55" s="4"/>
      <c r="H55" s="4"/>
      <c r="I55" s="11"/>
      <c r="J55" s="4"/>
      <c r="K55" s="11"/>
      <c r="L55" s="4"/>
      <c r="M55" s="4"/>
      <c r="N55" s="11"/>
      <c r="O55" s="11"/>
      <c r="P55" s="11"/>
      <c r="Q55" s="11"/>
      <c r="R55" s="11"/>
      <c r="S55" s="11"/>
      <c r="T55" s="11" t="e">
        <f t="shared" si="0"/>
        <v>#DIV/0!</v>
      </c>
      <c r="U55" s="11" t="e">
        <f t="shared" si="1"/>
        <v>#DIV/0!</v>
      </c>
      <c r="V55" s="4"/>
    </row>
    <row r="56" spans="2:22">
      <c r="B56" s="26"/>
      <c r="C56" s="70"/>
      <c r="D56" s="70"/>
      <c r="E56" s="4"/>
      <c r="F56" s="4"/>
      <c r="G56" s="4"/>
      <c r="H56" s="4"/>
      <c r="I56" s="11"/>
      <c r="J56" s="4"/>
      <c r="K56" s="11"/>
      <c r="L56" s="4"/>
      <c r="M56" s="4"/>
      <c r="N56" s="11"/>
      <c r="O56" s="11"/>
      <c r="P56" s="11"/>
      <c r="Q56" s="11"/>
      <c r="R56" s="11"/>
      <c r="S56" s="11"/>
      <c r="T56" s="11" t="e">
        <f t="shared" si="0"/>
        <v>#DIV/0!</v>
      </c>
      <c r="U56" s="11" t="e">
        <f t="shared" si="1"/>
        <v>#DIV/0!</v>
      </c>
      <c r="V56" s="4"/>
    </row>
    <row r="57" spans="2:22">
      <c r="B57" s="26"/>
      <c r="C57" s="70"/>
      <c r="D57" s="70"/>
      <c r="E57" s="4"/>
      <c r="F57" s="4"/>
      <c r="G57" s="4"/>
      <c r="H57" s="4"/>
      <c r="I57" s="11"/>
      <c r="J57" s="4"/>
      <c r="K57" s="11"/>
      <c r="L57" s="4"/>
      <c r="M57" s="4"/>
      <c r="N57" s="11"/>
      <c r="O57" s="11"/>
      <c r="P57" s="11"/>
      <c r="Q57" s="11"/>
      <c r="R57" s="11"/>
      <c r="S57" s="11"/>
      <c r="T57" s="11" t="e">
        <f t="shared" si="0"/>
        <v>#DIV/0!</v>
      </c>
      <c r="U57" s="11" t="e">
        <f t="shared" si="1"/>
        <v>#DIV/0!</v>
      </c>
      <c r="V57" s="4"/>
    </row>
    <row r="58" spans="2:22">
      <c r="B58" s="26"/>
      <c r="C58" s="70"/>
      <c r="D58" s="70"/>
      <c r="E58" s="4"/>
      <c r="F58" s="4"/>
      <c r="G58" s="4"/>
      <c r="H58" s="4"/>
      <c r="I58" s="11"/>
      <c r="J58" s="4"/>
      <c r="K58" s="11"/>
      <c r="L58" s="4"/>
      <c r="M58" s="4"/>
      <c r="N58" s="11"/>
      <c r="O58" s="11"/>
      <c r="P58" s="11"/>
      <c r="Q58" s="11"/>
      <c r="R58" s="11"/>
      <c r="S58" s="11"/>
      <c r="T58" s="11" t="e">
        <f t="shared" si="0"/>
        <v>#DIV/0!</v>
      </c>
      <c r="U58" s="11" t="e">
        <f t="shared" si="1"/>
        <v>#DIV/0!</v>
      </c>
      <c r="V58" s="4"/>
    </row>
    <row r="59" spans="2:22">
      <c r="B59" s="26"/>
      <c r="C59" s="70"/>
      <c r="D59" s="70"/>
      <c r="E59" s="4"/>
      <c r="F59" s="4"/>
      <c r="G59" s="4"/>
      <c r="H59" s="4"/>
      <c r="I59" s="11"/>
      <c r="J59" s="4"/>
      <c r="K59" s="11"/>
      <c r="L59" s="4"/>
      <c r="M59" s="4"/>
      <c r="N59" s="11"/>
      <c r="O59" s="11"/>
      <c r="P59" s="11"/>
      <c r="Q59" s="11"/>
      <c r="R59" s="11"/>
      <c r="S59" s="11"/>
      <c r="T59" s="11" t="e">
        <f t="shared" si="0"/>
        <v>#DIV/0!</v>
      </c>
      <c r="U59" s="11" t="e">
        <f t="shared" si="1"/>
        <v>#DIV/0!</v>
      </c>
      <c r="V59" s="4"/>
    </row>
    <row r="60" spans="2:22" ht="16.5" thickBot="1">
      <c r="B60" s="29"/>
      <c r="C60" s="79"/>
      <c r="D60" s="79"/>
      <c r="E60" s="30"/>
      <c r="F60" s="30"/>
      <c r="G60" s="30"/>
      <c r="H60" s="30"/>
      <c r="I60" s="31"/>
      <c r="J60" s="30"/>
      <c r="K60" s="31"/>
      <c r="L60" s="30"/>
      <c r="M60" s="30"/>
      <c r="N60" s="31"/>
      <c r="O60" s="31"/>
      <c r="P60" s="31"/>
      <c r="Q60" s="31"/>
      <c r="R60" s="31"/>
      <c r="S60" s="31"/>
      <c r="T60" s="31" t="e">
        <f t="shared" si="0"/>
        <v>#DIV/0!</v>
      </c>
      <c r="U60" s="31" t="e">
        <f t="shared" si="1"/>
        <v>#DIV/0!</v>
      </c>
      <c r="V60" s="30"/>
    </row>
    <row r="61" spans="2:22">
      <c r="B61" s="80" t="s">
        <v>46</v>
      </c>
      <c r="C61" s="81"/>
      <c r="D61" s="81"/>
      <c r="E61" s="81"/>
      <c r="F61" s="81"/>
      <c r="G61" s="81"/>
      <c r="H61" s="81"/>
      <c r="I61" s="81"/>
      <c r="J61" s="81"/>
      <c r="K61" s="81"/>
      <c r="L61" s="81"/>
      <c r="M61" s="81"/>
      <c r="N61" s="81"/>
      <c r="O61" s="81"/>
      <c r="P61" s="81"/>
      <c r="Q61" s="81"/>
      <c r="R61" s="81"/>
      <c r="S61" s="81"/>
      <c r="T61" s="81"/>
      <c r="U61" s="81"/>
      <c r="V61" s="87"/>
    </row>
    <row r="62" spans="2:22" ht="16.5" thickBot="1">
      <c r="B62" s="83"/>
      <c r="C62" s="84"/>
      <c r="D62" s="84"/>
      <c r="E62" s="84"/>
      <c r="F62" s="84"/>
      <c r="G62" s="84"/>
      <c r="H62" s="84"/>
      <c r="I62" s="84"/>
      <c r="J62" s="84"/>
      <c r="K62" s="84"/>
      <c r="L62" s="84"/>
      <c r="M62" s="84"/>
      <c r="N62" s="84"/>
      <c r="O62" s="84"/>
      <c r="P62" s="84"/>
      <c r="Q62" s="84"/>
      <c r="R62" s="84"/>
      <c r="S62" s="84"/>
      <c r="T62" s="84"/>
      <c r="U62" s="84"/>
      <c r="V62" s="88"/>
    </row>
    <row r="63" spans="2:22" ht="38.25" thickBot="1">
      <c r="B63" s="25" t="s">
        <v>44</v>
      </c>
      <c r="C63" s="75" t="s">
        <v>0</v>
      </c>
      <c r="D63" s="76"/>
      <c r="E63" s="6" t="s">
        <v>1</v>
      </c>
      <c r="F63" s="6" t="s">
        <v>2</v>
      </c>
      <c r="G63" s="6" t="s">
        <v>3</v>
      </c>
      <c r="H63" s="6" t="s">
        <v>6</v>
      </c>
      <c r="I63" s="6" t="s">
        <v>4</v>
      </c>
      <c r="J63" s="6" t="s">
        <v>11</v>
      </c>
      <c r="K63" s="6" t="s">
        <v>5</v>
      </c>
      <c r="L63" s="6" t="s">
        <v>12</v>
      </c>
      <c r="M63" s="6" t="s">
        <v>13</v>
      </c>
      <c r="N63" s="6" t="s">
        <v>26</v>
      </c>
      <c r="O63" s="6" t="s">
        <v>27</v>
      </c>
      <c r="P63" s="6" t="s">
        <v>28</v>
      </c>
      <c r="Q63" s="6" t="s">
        <v>29</v>
      </c>
      <c r="R63" s="6" t="s">
        <v>30</v>
      </c>
      <c r="S63" s="6" t="s">
        <v>31</v>
      </c>
      <c r="T63" s="6" t="s">
        <v>23</v>
      </c>
      <c r="U63" s="6" t="s">
        <v>24</v>
      </c>
      <c r="V63" s="6" t="s">
        <v>25</v>
      </c>
    </row>
    <row r="64" spans="2:22">
      <c r="B64" s="24"/>
      <c r="C64" s="78"/>
      <c r="D64" s="78"/>
      <c r="E64" s="12"/>
      <c r="F64" s="14"/>
      <c r="G64" s="12"/>
      <c r="H64" s="12"/>
      <c r="I64" s="15"/>
      <c r="J64" s="13"/>
      <c r="K64" s="15"/>
      <c r="L64" s="12"/>
      <c r="M64" s="12"/>
      <c r="N64" s="15"/>
      <c r="O64" s="15"/>
      <c r="P64" s="15"/>
      <c r="Q64" s="15"/>
      <c r="R64" s="15"/>
      <c r="S64" s="15"/>
      <c r="T64" s="15" t="e">
        <f>AVERAGE(N64:S64)</f>
        <v>#DIV/0!</v>
      </c>
      <c r="U64" s="15" t="e">
        <f>T64/K64</f>
        <v>#DIV/0!</v>
      </c>
      <c r="V64" s="5"/>
    </row>
    <row r="65" spans="2:22">
      <c r="B65" s="17"/>
      <c r="C65" s="85"/>
      <c r="D65" s="85"/>
      <c r="E65" s="18"/>
      <c r="F65" s="19"/>
      <c r="G65" s="18"/>
      <c r="H65" s="18"/>
      <c r="I65" s="20"/>
      <c r="J65" s="21"/>
      <c r="K65" s="20"/>
      <c r="L65" s="18"/>
      <c r="M65" s="18"/>
      <c r="N65" s="20"/>
      <c r="O65" s="20"/>
      <c r="P65" s="20"/>
      <c r="Q65" s="20"/>
      <c r="R65" s="20"/>
      <c r="S65" s="20"/>
      <c r="T65" s="20" t="e">
        <f t="shared" ref="T65:T78" si="2">AVERAGE(N65:S65)</f>
        <v>#DIV/0!</v>
      </c>
      <c r="U65" s="20" t="e">
        <f t="shared" ref="U65:U78" si="3">T65/K65</f>
        <v>#DIV/0!</v>
      </c>
      <c r="V65" s="4"/>
    </row>
    <row r="66" spans="2:22">
      <c r="B66" s="17"/>
      <c r="C66" s="85"/>
      <c r="D66" s="85"/>
      <c r="E66" s="18"/>
      <c r="F66" s="19"/>
      <c r="G66" s="18"/>
      <c r="H66" s="18"/>
      <c r="I66" s="20"/>
      <c r="J66" s="21"/>
      <c r="K66" s="20"/>
      <c r="L66" s="18"/>
      <c r="M66" s="18"/>
      <c r="N66" s="20"/>
      <c r="O66" s="20"/>
      <c r="P66" s="20"/>
      <c r="Q66" s="20"/>
      <c r="R66" s="20"/>
      <c r="S66" s="20"/>
      <c r="T66" s="20" t="e">
        <f t="shared" si="2"/>
        <v>#DIV/0!</v>
      </c>
      <c r="U66" s="20" t="e">
        <f t="shared" si="3"/>
        <v>#DIV/0!</v>
      </c>
      <c r="V66" s="4"/>
    </row>
    <row r="67" spans="2:22">
      <c r="B67" s="17"/>
      <c r="C67" s="85"/>
      <c r="D67" s="85"/>
      <c r="E67" s="18"/>
      <c r="F67" s="19"/>
      <c r="G67" s="18"/>
      <c r="H67" s="18"/>
      <c r="I67" s="20"/>
      <c r="J67" s="21"/>
      <c r="K67" s="20"/>
      <c r="L67" s="18"/>
      <c r="M67" s="18"/>
      <c r="N67" s="20"/>
      <c r="O67" s="20"/>
      <c r="P67" s="20"/>
      <c r="Q67" s="20"/>
      <c r="R67" s="20"/>
      <c r="S67" s="20"/>
      <c r="T67" s="20" t="e">
        <f t="shared" si="2"/>
        <v>#DIV/0!</v>
      </c>
      <c r="U67" s="20" t="e">
        <f t="shared" si="3"/>
        <v>#DIV/0!</v>
      </c>
      <c r="V67" s="4"/>
    </row>
    <row r="68" spans="2:22">
      <c r="B68" s="17"/>
      <c r="C68" s="85"/>
      <c r="D68" s="85"/>
      <c r="E68" s="18"/>
      <c r="F68" s="19"/>
      <c r="G68" s="18"/>
      <c r="H68" s="18"/>
      <c r="I68" s="20"/>
      <c r="J68" s="21"/>
      <c r="K68" s="20"/>
      <c r="L68" s="18"/>
      <c r="M68" s="18"/>
      <c r="N68" s="20"/>
      <c r="O68" s="20"/>
      <c r="P68" s="20"/>
      <c r="Q68" s="20"/>
      <c r="R68" s="20"/>
      <c r="S68" s="20"/>
      <c r="T68" s="20" t="e">
        <f t="shared" si="2"/>
        <v>#DIV/0!</v>
      </c>
      <c r="U68" s="20" t="e">
        <f t="shared" si="3"/>
        <v>#DIV/0!</v>
      </c>
      <c r="V68" s="4"/>
    </row>
    <row r="69" spans="2:22">
      <c r="B69" s="17"/>
      <c r="C69" s="85"/>
      <c r="D69" s="85"/>
      <c r="E69" s="18"/>
      <c r="F69" s="19"/>
      <c r="G69" s="18"/>
      <c r="H69" s="18"/>
      <c r="I69" s="20"/>
      <c r="J69" s="21"/>
      <c r="K69" s="20"/>
      <c r="L69" s="18"/>
      <c r="M69" s="18"/>
      <c r="N69" s="20"/>
      <c r="O69" s="20"/>
      <c r="P69" s="20"/>
      <c r="Q69" s="20"/>
      <c r="R69" s="20"/>
      <c r="S69" s="20"/>
      <c r="T69" s="20" t="e">
        <f t="shared" si="2"/>
        <v>#DIV/0!</v>
      </c>
      <c r="U69" s="20" t="e">
        <f t="shared" si="3"/>
        <v>#DIV/0!</v>
      </c>
      <c r="V69" s="4"/>
    </row>
    <row r="70" spans="2:22">
      <c r="B70" s="17"/>
      <c r="C70" s="85"/>
      <c r="D70" s="85"/>
      <c r="E70" s="18"/>
      <c r="F70" s="19"/>
      <c r="G70" s="18"/>
      <c r="H70" s="18"/>
      <c r="I70" s="20"/>
      <c r="J70" s="21"/>
      <c r="K70" s="20"/>
      <c r="L70" s="18"/>
      <c r="M70" s="18"/>
      <c r="N70" s="20"/>
      <c r="O70" s="20"/>
      <c r="P70" s="20"/>
      <c r="Q70" s="20"/>
      <c r="R70" s="20"/>
      <c r="S70" s="20"/>
      <c r="T70" s="20" t="e">
        <f t="shared" si="2"/>
        <v>#DIV/0!</v>
      </c>
      <c r="U70" s="20" t="e">
        <f t="shared" si="3"/>
        <v>#DIV/0!</v>
      </c>
      <c r="V70" s="4"/>
    </row>
    <row r="71" spans="2:22">
      <c r="B71" s="17"/>
      <c r="C71" s="85"/>
      <c r="D71" s="85"/>
      <c r="E71" s="18"/>
      <c r="F71" s="19"/>
      <c r="G71" s="18"/>
      <c r="H71" s="18"/>
      <c r="I71" s="20"/>
      <c r="J71" s="21"/>
      <c r="K71" s="20"/>
      <c r="L71" s="18"/>
      <c r="M71" s="18"/>
      <c r="N71" s="20"/>
      <c r="O71" s="20"/>
      <c r="P71" s="20"/>
      <c r="Q71" s="20"/>
      <c r="R71" s="20"/>
      <c r="S71" s="20"/>
      <c r="T71" s="20" t="e">
        <f t="shared" si="2"/>
        <v>#DIV/0!</v>
      </c>
      <c r="U71" s="20" t="e">
        <f t="shared" si="3"/>
        <v>#DIV/0!</v>
      </c>
      <c r="V71" s="4"/>
    </row>
    <row r="72" spans="2:22">
      <c r="B72" s="17"/>
      <c r="C72" s="85"/>
      <c r="D72" s="85"/>
      <c r="E72" s="18"/>
      <c r="F72" s="19"/>
      <c r="G72" s="18"/>
      <c r="H72" s="18"/>
      <c r="I72" s="20"/>
      <c r="J72" s="21"/>
      <c r="K72" s="20"/>
      <c r="L72" s="18"/>
      <c r="M72" s="18"/>
      <c r="N72" s="20"/>
      <c r="O72" s="20"/>
      <c r="P72" s="20"/>
      <c r="Q72" s="20"/>
      <c r="R72" s="20"/>
      <c r="S72" s="20"/>
      <c r="T72" s="20" t="e">
        <f t="shared" si="2"/>
        <v>#DIV/0!</v>
      </c>
      <c r="U72" s="20" t="e">
        <f t="shared" si="3"/>
        <v>#DIV/0!</v>
      </c>
      <c r="V72" s="4"/>
    </row>
    <row r="73" spans="2:22">
      <c r="B73" s="17"/>
      <c r="C73" s="85"/>
      <c r="D73" s="85"/>
      <c r="E73" s="18"/>
      <c r="F73" s="19"/>
      <c r="G73" s="18"/>
      <c r="H73" s="18"/>
      <c r="I73" s="20"/>
      <c r="J73" s="21"/>
      <c r="K73" s="20"/>
      <c r="L73" s="18"/>
      <c r="M73" s="18"/>
      <c r="N73" s="20"/>
      <c r="O73" s="20"/>
      <c r="P73" s="20"/>
      <c r="Q73" s="20"/>
      <c r="R73" s="20"/>
      <c r="S73" s="20"/>
      <c r="T73" s="20" t="e">
        <f t="shared" si="2"/>
        <v>#DIV/0!</v>
      </c>
      <c r="U73" s="20" t="e">
        <f t="shared" si="3"/>
        <v>#DIV/0!</v>
      </c>
      <c r="V73" s="4"/>
    </row>
    <row r="74" spans="2:22">
      <c r="B74" s="17"/>
      <c r="C74" s="85"/>
      <c r="D74" s="85"/>
      <c r="E74" s="18"/>
      <c r="F74" s="19"/>
      <c r="G74" s="18"/>
      <c r="H74" s="18"/>
      <c r="I74" s="20"/>
      <c r="J74" s="21"/>
      <c r="K74" s="20"/>
      <c r="L74" s="18"/>
      <c r="M74" s="18"/>
      <c r="N74" s="20"/>
      <c r="O74" s="20"/>
      <c r="P74" s="20"/>
      <c r="Q74" s="20"/>
      <c r="R74" s="20"/>
      <c r="S74" s="20"/>
      <c r="T74" s="20" t="e">
        <f t="shared" si="2"/>
        <v>#DIV/0!</v>
      </c>
      <c r="U74" s="20" t="e">
        <f t="shared" si="3"/>
        <v>#DIV/0!</v>
      </c>
      <c r="V74" s="4"/>
    </row>
    <row r="75" spans="2:22">
      <c r="B75" s="17"/>
      <c r="C75" s="85"/>
      <c r="D75" s="85"/>
      <c r="E75" s="18"/>
      <c r="F75" s="19"/>
      <c r="G75" s="18"/>
      <c r="H75" s="18"/>
      <c r="I75" s="20"/>
      <c r="J75" s="21"/>
      <c r="K75" s="20"/>
      <c r="L75" s="18"/>
      <c r="M75" s="18"/>
      <c r="N75" s="20"/>
      <c r="O75" s="20"/>
      <c r="P75" s="20"/>
      <c r="Q75" s="20"/>
      <c r="R75" s="20"/>
      <c r="S75" s="20"/>
      <c r="T75" s="20" t="e">
        <f t="shared" si="2"/>
        <v>#DIV/0!</v>
      </c>
      <c r="U75" s="20" t="e">
        <f t="shared" si="3"/>
        <v>#DIV/0!</v>
      </c>
      <c r="V75" s="4"/>
    </row>
    <row r="76" spans="2:22">
      <c r="B76" s="17"/>
      <c r="C76" s="85"/>
      <c r="D76" s="85"/>
      <c r="E76" s="18"/>
      <c r="F76" s="19"/>
      <c r="G76" s="18"/>
      <c r="H76" s="18"/>
      <c r="I76" s="20"/>
      <c r="J76" s="21"/>
      <c r="K76" s="20"/>
      <c r="L76" s="18"/>
      <c r="M76" s="18"/>
      <c r="N76" s="20"/>
      <c r="O76" s="20"/>
      <c r="P76" s="20"/>
      <c r="Q76" s="20"/>
      <c r="R76" s="20"/>
      <c r="S76" s="20"/>
      <c r="T76" s="20" t="e">
        <f t="shared" si="2"/>
        <v>#DIV/0!</v>
      </c>
      <c r="U76" s="20" t="e">
        <f t="shared" si="3"/>
        <v>#DIV/0!</v>
      </c>
      <c r="V76" s="4"/>
    </row>
    <row r="77" spans="2:22">
      <c r="B77" s="17"/>
      <c r="C77" s="85"/>
      <c r="D77" s="85"/>
      <c r="E77" s="18"/>
      <c r="F77" s="19"/>
      <c r="G77" s="18"/>
      <c r="H77" s="18"/>
      <c r="I77" s="20"/>
      <c r="J77" s="21"/>
      <c r="K77" s="20"/>
      <c r="L77" s="18"/>
      <c r="M77" s="18"/>
      <c r="N77" s="20"/>
      <c r="O77" s="20"/>
      <c r="P77" s="20"/>
      <c r="Q77" s="20"/>
      <c r="R77" s="20"/>
      <c r="S77" s="20"/>
      <c r="T77" s="20" t="e">
        <f t="shared" si="2"/>
        <v>#DIV/0!</v>
      </c>
      <c r="U77" s="20" t="e">
        <f t="shared" si="3"/>
        <v>#DIV/0!</v>
      </c>
      <c r="V77" s="4"/>
    </row>
    <row r="78" spans="2:22" ht="16.5" thickBot="1">
      <c r="B78" s="32"/>
      <c r="C78" s="86"/>
      <c r="D78" s="86"/>
      <c r="E78" s="33"/>
      <c r="F78" s="34"/>
      <c r="G78" s="33"/>
      <c r="H78" s="33"/>
      <c r="I78" s="35"/>
      <c r="J78" s="36"/>
      <c r="K78" s="35"/>
      <c r="L78" s="33"/>
      <c r="M78" s="33"/>
      <c r="N78" s="35"/>
      <c r="O78" s="35"/>
      <c r="P78" s="35"/>
      <c r="Q78" s="35"/>
      <c r="R78" s="35"/>
      <c r="S78" s="35"/>
      <c r="T78" s="35" t="e">
        <f t="shared" si="2"/>
        <v>#DIV/0!</v>
      </c>
      <c r="U78" s="35" t="e">
        <f t="shared" si="3"/>
        <v>#DIV/0!</v>
      </c>
      <c r="V78" s="30"/>
    </row>
    <row r="79" spans="2:22">
      <c r="B79" s="80" t="s">
        <v>47</v>
      </c>
      <c r="C79" s="81"/>
      <c r="D79" s="81"/>
      <c r="E79" s="81"/>
      <c r="F79" s="81"/>
      <c r="G79" s="81"/>
      <c r="H79" s="81"/>
      <c r="I79" s="81"/>
      <c r="J79" s="81"/>
      <c r="K79" s="81"/>
      <c r="L79" s="81"/>
      <c r="M79" s="81"/>
      <c r="N79" s="81"/>
      <c r="O79" s="81"/>
      <c r="P79" s="81"/>
      <c r="Q79" s="81"/>
      <c r="R79" s="81"/>
      <c r="S79" s="81"/>
      <c r="T79" s="81"/>
      <c r="U79" s="81"/>
      <c r="V79" s="87"/>
    </row>
    <row r="80" spans="2:22" ht="16.5" thickBot="1">
      <c r="B80" s="83"/>
      <c r="C80" s="84"/>
      <c r="D80" s="84"/>
      <c r="E80" s="84"/>
      <c r="F80" s="84"/>
      <c r="G80" s="84"/>
      <c r="H80" s="84"/>
      <c r="I80" s="84"/>
      <c r="J80" s="84"/>
      <c r="K80" s="84"/>
      <c r="L80" s="84"/>
      <c r="M80" s="84"/>
      <c r="N80" s="84"/>
      <c r="O80" s="84"/>
      <c r="P80" s="84"/>
      <c r="Q80" s="84"/>
      <c r="R80" s="84"/>
      <c r="S80" s="84"/>
      <c r="T80" s="84"/>
      <c r="U80" s="84"/>
      <c r="V80" s="88"/>
    </row>
    <row r="81" spans="2:22" ht="38.25" thickBot="1">
      <c r="B81" s="25" t="s">
        <v>44</v>
      </c>
      <c r="C81" s="75" t="s">
        <v>0</v>
      </c>
      <c r="D81" s="76"/>
      <c r="E81" s="6" t="s">
        <v>1</v>
      </c>
      <c r="F81" s="6" t="s">
        <v>2</v>
      </c>
      <c r="G81" s="6" t="s">
        <v>3</v>
      </c>
      <c r="H81" s="6" t="s">
        <v>6</v>
      </c>
      <c r="I81" s="6" t="s">
        <v>4</v>
      </c>
      <c r="J81" s="6" t="s">
        <v>11</v>
      </c>
      <c r="K81" s="6" t="s">
        <v>5</v>
      </c>
      <c r="L81" s="6" t="s">
        <v>12</v>
      </c>
      <c r="M81" s="6" t="s">
        <v>13</v>
      </c>
      <c r="N81" s="6" t="s">
        <v>26</v>
      </c>
      <c r="O81" s="6" t="s">
        <v>27</v>
      </c>
      <c r="P81" s="6" t="s">
        <v>28</v>
      </c>
      <c r="Q81" s="6" t="s">
        <v>29</v>
      </c>
      <c r="R81" s="6" t="s">
        <v>30</v>
      </c>
      <c r="S81" s="6" t="s">
        <v>31</v>
      </c>
      <c r="T81" s="6" t="s">
        <v>23</v>
      </c>
      <c r="U81" s="6" t="s">
        <v>24</v>
      </c>
      <c r="V81" s="6" t="s">
        <v>25</v>
      </c>
    </row>
    <row r="82" spans="2:22">
      <c r="B82" s="24"/>
      <c r="C82" s="78"/>
      <c r="D82" s="78"/>
      <c r="E82" s="12"/>
      <c r="F82" s="14"/>
      <c r="G82" s="12"/>
      <c r="H82" s="12"/>
      <c r="I82" s="15"/>
      <c r="J82" s="13"/>
      <c r="K82" s="15"/>
      <c r="L82" s="12"/>
      <c r="M82" s="12"/>
      <c r="N82" s="15"/>
      <c r="O82" s="15"/>
      <c r="P82" s="15"/>
      <c r="Q82" s="15"/>
      <c r="R82" s="15"/>
      <c r="S82" s="15"/>
      <c r="T82" s="15" t="e">
        <f>AVERAGE(N82:S82)</f>
        <v>#DIV/0!</v>
      </c>
      <c r="U82" s="15" t="e">
        <f>T82/K82</f>
        <v>#DIV/0!</v>
      </c>
      <c r="V82" s="5"/>
    </row>
    <row r="83" spans="2:22">
      <c r="B83" s="17"/>
      <c r="C83" s="85"/>
      <c r="D83" s="85"/>
      <c r="E83" s="18"/>
      <c r="F83" s="19"/>
      <c r="G83" s="18"/>
      <c r="H83" s="18"/>
      <c r="I83" s="20"/>
      <c r="J83" s="21"/>
      <c r="K83" s="20"/>
      <c r="L83" s="18"/>
      <c r="M83" s="18"/>
      <c r="N83" s="20"/>
      <c r="O83" s="20"/>
      <c r="P83" s="20"/>
      <c r="Q83" s="20"/>
      <c r="R83" s="20"/>
      <c r="S83" s="20"/>
      <c r="T83" s="20" t="e">
        <f t="shared" ref="T83:T96" si="4">AVERAGE(N83:S83)</f>
        <v>#DIV/0!</v>
      </c>
      <c r="U83" s="20" t="e">
        <f t="shared" ref="U83:U96" si="5">T83/K83</f>
        <v>#DIV/0!</v>
      </c>
      <c r="V83" s="4"/>
    </row>
    <row r="84" spans="2:22">
      <c r="B84" s="17"/>
      <c r="C84" s="85"/>
      <c r="D84" s="85"/>
      <c r="E84" s="18"/>
      <c r="F84" s="19"/>
      <c r="G84" s="18"/>
      <c r="H84" s="18"/>
      <c r="I84" s="20"/>
      <c r="J84" s="21"/>
      <c r="K84" s="20"/>
      <c r="L84" s="18"/>
      <c r="M84" s="18"/>
      <c r="N84" s="20"/>
      <c r="O84" s="20"/>
      <c r="P84" s="20"/>
      <c r="Q84" s="20"/>
      <c r="R84" s="20"/>
      <c r="S84" s="20"/>
      <c r="T84" s="20" t="e">
        <f t="shared" si="4"/>
        <v>#DIV/0!</v>
      </c>
      <c r="U84" s="20" t="e">
        <f t="shared" si="5"/>
        <v>#DIV/0!</v>
      </c>
      <c r="V84" s="4"/>
    </row>
    <row r="85" spans="2:22">
      <c r="B85" s="17"/>
      <c r="C85" s="85"/>
      <c r="D85" s="85"/>
      <c r="E85" s="18"/>
      <c r="F85" s="19"/>
      <c r="G85" s="18"/>
      <c r="H85" s="18"/>
      <c r="I85" s="20"/>
      <c r="J85" s="21"/>
      <c r="K85" s="20"/>
      <c r="L85" s="18"/>
      <c r="M85" s="18"/>
      <c r="N85" s="20"/>
      <c r="O85" s="20"/>
      <c r="P85" s="20"/>
      <c r="Q85" s="20"/>
      <c r="R85" s="20"/>
      <c r="S85" s="20"/>
      <c r="T85" s="20" t="e">
        <f t="shared" si="4"/>
        <v>#DIV/0!</v>
      </c>
      <c r="U85" s="20" t="e">
        <f t="shared" si="5"/>
        <v>#DIV/0!</v>
      </c>
      <c r="V85" s="4"/>
    </row>
    <row r="86" spans="2:22">
      <c r="B86" s="17"/>
      <c r="C86" s="85"/>
      <c r="D86" s="85"/>
      <c r="E86" s="18"/>
      <c r="F86" s="19"/>
      <c r="G86" s="18"/>
      <c r="H86" s="18"/>
      <c r="I86" s="20"/>
      <c r="J86" s="21"/>
      <c r="K86" s="20"/>
      <c r="L86" s="18"/>
      <c r="M86" s="18"/>
      <c r="N86" s="20"/>
      <c r="O86" s="20"/>
      <c r="P86" s="20"/>
      <c r="Q86" s="20"/>
      <c r="R86" s="20"/>
      <c r="S86" s="20"/>
      <c r="T86" s="20" t="e">
        <f t="shared" si="4"/>
        <v>#DIV/0!</v>
      </c>
      <c r="U86" s="20" t="e">
        <f t="shared" si="5"/>
        <v>#DIV/0!</v>
      </c>
      <c r="V86" s="4"/>
    </row>
    <row r="87" spans="2:22">
      <c r="B87" s="17"/>
      <c r="C87" s="85"/>
      <c r="D87" s="85"/>
      <c r="E87" s="18"/>
      <c r="F87" s="19"/>
      <c r="G87" s="18"/>
      <c r="H87" s="18"/>
      <c r="I87" s="20"/>
      <c r="J87" s="21"/>
      <c r="K87" s="20"/>
      <c r="L87" s="18"/>
      <c r="M87" s="18"/>
      <c r="N87" s="20"/>
      <c r="O87" s="20"/>
      <c r="P87" s="20"/>
      <c r="Q87" s="20"/>
      <c r="R87" s="20"/>
      <c r="S87" s="20"/>
      <c r="T87" s="20" t="e">
        <f t="shared" si="4"/>
        <v>#DIV/0!</v>
      </c>
      <c r="U87" s="20" t="e">
        <f t="shared" si="5"/>
        <v>#DIV/0!</v>
      </c>
      <c r="V87" s="4"/>
    </row>
    <row r="88" spans="2:22">
      <c r="B88" s="17"/>
      <c r="C88" s="85"/>
      <c r="D88" s="85"/>
      <c r="E88" s="18"/>
      <c r="F88" s="19"/>
      <c r="G88" s="18"/>
      <c r="H88" s="18"/>
      <c r="I88" s="20"/>
      <c r="J88" s="21"/>
      <c r="K88" s="20"/>
      <c r="L88" s="18"/>
      <c r="M88" s="18"/>
      <c r="N88" s="20"/>
      <c r="O88" s="20"/>
      <c r="P88" s="20"/>
      <c r="Q88" s="20"/>
      <c r="R88" s="20"/>
      <c r="S88" s="20"/>
      <c r="T88" s="20" t="e">
        <f t="shared" si="4"/>
        <v>#DIV/0!</v>
      </c>
      <c r="U88" s="20" t="e">
        <f t="shared" si="5"/>
        <v>#DIV/0!</v>
      </c>
      <c r="V88" s="4"/>
    </row>
    <row r="89" spans="2:22">
      <c r="B89" s="17"/>
      <c r="C89" s="85"/>
      <c r="D89" s="85"/>
      <c r="E89" s="18"/>
      <c r="F89" s="19"/>
      <c r="G89" s="18"/>
      <c r="H89" s="18"/>
      <c r="I89" s="20"/>
      <c r="J89" s="21"/>
      <c r="K89" s="20"/>
      <c r="L89" s="18"/>
      <c r="M89" s="18"/>
      <c r="N89" s="20"/>
      <c r="O89" s="20"/>
      <c r="P89" s="20"/>
      <c r="Q89" s="20"/>
      <c r="R89" s="20"/>
      <c r="S89" s="20"/>
      <c r="T89" s="20" t="e">
        <f t="shared" si="4"/>
        <v>#DIV/0!</v>
      </c>
      <c r="U89" s="20" t="e">
        <f t="shared" si="5"/>
        <v>#DIV/0!</v>
      </c>
      <c r="V89" s="4"/>
    </row>
    <row r="90" spans="2:22">
      <c r="B90" s="17"/>
      <c r="C90" s="85"/>
      <c r="D90" s="85"/>
      <c r="E90" s="18"/>
      <c r="F90" s="19"/>
      <c r="G90" s="18"/>
      <c r="H90" s="18"/>
      <c r="I90" s="20"/>
      <c r="J90" s="21"/>
      <c r="K90" s="20"/>
      <c r="L90" s="18"/>
      <c r="M90" s="18"/>
      <c r="N90" s="20"/>
      <c r="O90" s="20"/>
      <c r="P90" s="20"/>
      <c r="Q90" s="20"/>
      <c r="R90" s="20"/>
      <c r="S90" s="20"/>
      <c r="T90" s="20" t="e">
        <f t="shared" si="4"/>
        <v>#DIV/0!</v>
      </c>
      <c r="U90" s="20" t="e">
        <f t="shared" si="5"/>
        <v>#DIV/0!</v>
      </c>
      <c r="V90" s="4"/>
    </row>
    <row r="91" spans="2:22">
      <c r="B91" s="17"/>
      <c r="C91" s="85"/>
      <c r="D91" s="85"/>
      <c r="E91" s="18"/>
      <c r="F91" s="19"/>
      <c r="G91" s="18"/>
      <c r="H91" s="18"/>
      <c r="I91" s="20"/>
      <c r="J91" s="21"/>
      <c r="K91" s="20"/>
      <c r="L91" s="18"/>
      <c r="M91" s="18"/>
      <c r="N91" s="20"/>
      <c r="O91" s="20"/>
      <c r="P91" s="20"/>
      <c r="Q91" s="20"/>
      <c r="R91" s="20"/>
      <c r="S91" s="20"/>
      <c r="T91" s="20" t="e">
        <f t="shared" si="4"/>
        <v>#DIV/0!</v>
      </c>
      <c r="U91" s="20" t="e">
        <f t="shared" si="5"/>
        <v>#DIV/0!</v>
      </c>
      <c r="V91" s="4"/>
    </row>
    <row r="92" spans="2:22">
      <c r="B92" s="17"/>
      <c r="C92" s="85"/>
      <c r="D92" s="85"/>
      <c r="E92" s="18"/>
      <c r="F92" s="19"/>
      <c r="G92" s="18"/>
      <c r="H92" s="18"/>
      <c r="I92" s="20"/>
      <c r="J92" s="21"/>
      <c r="K92" s="20"/>
      <c r="L92" s="18"/>
      <c r="M92" s="18"/>
      <c r="N92" s="20"/>
      <c r="O92" s="20"/>
      <c r="P92" s="20"/>
      <c r="Q92" s="20"/>
      <c r="R92" s="20"/>
      <c r="S92" s="20"/>
      <c r="T92" s="20" t="e">
        <f t="shared" si="4"/>
        <v>#DIV/0!</v>
      </c>
      <c r="U92" s="20" t="e">
        <f t="shared" si="5"/>
        <v>#DIV/0!</v>
      </c>
      <c r="V92" s="4"/>
    </row>
    <row r="93" spans="2:22">
      <c r="B93" s="17"/>
      <c r="C93" s="85"/>
      <c r="D93" s="85"/>
      <c r="E93" s="18"/>
      <c r="F93" s="19"/>
      <c r="G93" s="18"/>
      <c r="H93" s="18"/>
      <c r="I93" s="20"/>
      <c r="J93" s="21"/>
      <c r="K93" s="20"/>
      <c r="L93" s="18"/>
      <c r="M93" s="18"/>
      <c r="N93" s="20"/>
      <c r="O93" s="20"/>
      <c r="P93" s="20"/>
      <c r="Q93" s="20"/>
      <c r="R93" s="20"/>
      <c r="S93" s="20"/>
      <c r="T93" s="20" t="e">
        <f t="shared" si="4"/>
        <v>#DIV/0!</v>
      </c>
      <c r="U93" s="20" t="e">
        <f t="shared" si="5"/>
        <v>#DIV/0!</v>
      </c>
      <c r="V93" s="4"/>
    </row>
    <row r="94" spans="2:22">
      <c r="B94" s="17"/>
      <c r="C94" s="85"/>
      <c r="D94" s="85"/>
      <c r="E94" s="18"/>
      <c r="F94" s="19"/>
      <c r="G94" s="18"/>
      <c r="H94" s="18"/>
      <c r="I94" s="20"/>
      <c r="J94" s="21"/>
      <c r="K94" s="20"/>
      <c r="L94" s="18"/>
      <c r="M94" s="18"/>
      <c r="N94" s="20"/>
      <c r="O94" s="20"/>
      <c r="P94" s="20"/>
      <c r="Q94" s="20"/>
      <c r="R94" s="20"/>
      <c r="S94" s="20"/>
      <c r="T94" s="20" t="e">
        <f t="shared" si="4"/>
        <v>#DIV/0!</v>
      </c>
      <c r="U94" s="20" t="e">
        <f t="shared" si="5"/>
        <v>#DIV/0!</v>
      </c>
      <c r="V94" s="4"/>
    </row>
    <row r="95" spans="2:22">
      <c r="B95" s="17"/>
      <c r="C95" s="85"/>
      <c r="D95" s="85"/>
      <c r="E95" s="18"/>
      <c r="F95" s="19"/>
      <c r="G95" s="18"/>
      <c r="H95" s="18"/>
      <c r="I95" s="20"/>
      <c r="J95" s="21"/>
      <c r="K95" s="20"/>
      <c r="L95" s="18"/>
      <c r="M95" s="18"/>
      <c r="N95" s="20"/>
      <c r="O95" s="20"/>
      <c r="P95" s="20"/>
      <c r="Q95" s="20"/>
      <c r="R95" s="20"/>
      <c r="S95" s="20"/>
      <c r="T95" s="20" t="e">
        <f t="shared" si="4"/>
        <v>#DIV/0!</v>
      </c>
      <c r="U95" s="20" t="e">
        <f t="shared" si="5"/>
        <v>#DIV/0!</v>
      </c>
      <c r="V95" s="4"/>
    </row>
    <row r="96" spans="2:22">
      <c r="B96" s="17"/>
      <c r="C96" s="85"/>
      <c r="D96" s="85"/>
      <c r="E96" s="18"/>
      <c r="F96" s="19"/>
      <c r="G96" s="18"/>
      <c r="H96" s="18"/>
      <c r="I96" s="20"/>
      <c r="J96" s="21"/>
      <c r="K96" s="20"/>
      <c r="L96" s="18"/>
      <c r="M96" s="18"/>
      <c r="N96" s="20"/>
      <c r="O96" s="20"/>
      <c r="P96" s="20"/>
      <c r="Q96" s="20"/>
      <c r="R96" s="20"/>
      <c r="S96" s="20"/>
      <c r="T96" s="20" t="e">
        <f t="shared" si="4"/>
        <v>#DIV/0!</v>
      </c>
      <c r="U96" s="20" t="e">
        <f t="shared" si="5"/>
        <v>#DIV/0!</v>
      </c>
      <c r="V96" s="4"/>
    </row>
  </sheetData>
  <mergeCells count="92">
    <mergeCell ref="C14:D14"/>
    <mergeCell ref="B2:C4"/>
    <mergeCell ref="D2:V4"/>
    <mergeCell ref="C6:D6"/>
    <mergeCell ref="X6:Y6"/>
    <mergeCell ref="C7:D7"/>
    <mergeCell ref="C8:D8"/>
    <mergeCell ref="C9:D9"/>
    <mergeCell ref="C10:D10"/>
    <mergeCell ref="C11:D11"/>
    <mergeCell ref="C12:D12"/>
    <mergeCell ref="C13:D13"/>
    <mergeCell ref="C26:D26"/>
    <mergeCell ref="C15:D15"/>
    <mergeCell ref="C16:D16"/>
    <mergeCell ref="C17:D17"/>
    <mergeCell ref="C18:D18"/>
    <mergeCell ref="C19:D19"/>
    <mergeCell ref="C20:D20"/>
    <mergeCell ref="C21:D21"/>
    <mergeCell ref="C22:D22"/>
    <mergeCell ref="C23:D23"/>
    <mergeCell ref="C24:D24"/>
    <mergeCell ref="C25:D25"/>
    <mergeCell ref="C38:D38"/>
    <mergeCell ref="C27:D27"/>
    <mergeCell ref="C28:D28"/>
    <mergeCell ref="C29:D29"/>
    <mergeCell ref="C30:D30"/>
    <mergeCell ref="C31:D31"/>
    <mergeCell ref="C32:D32"/>
    <mergeCell ref="C33:D33"/>
    <mergeCell ref="C34:D34"/>
    <mergeCell ref="C35:D35"/>
    <mergeCell ref="C36:D36"/>
    <mergeCell ref="C37:D37"/>
    <mergeCell ref="C50:D50"/>
    <mergeCell ref="C39:D39"/>
    <mergeCell ref="C40:D40"/>
    <mergeCell ref="C41:D41"/>
    <mergeCell ref="C42:D42"/>
    <mergeCell ref="C43:D43"/>
    <mergeCell ref="C44:D44"/>
    <mergeCell ref="C45:D45"/>
    <mergeCell ref="C46:D46"/>
    <mergeCell ref="C47:D47"/>
    <mergeCell ref="C48:D48"/>
    <mergeCell ref="C49:D49"/>
    <mergeCell ref="C63:D63"/>
    <mergeCell ref="C51:D51"/>
    <mergeCell ref="C52:D52"/>
    <mergeCell ref="C53:D53"/>
    <mergeCell ref="C54:D54"/>
    <mergeCell ref="C55:D55"/>
    <mergeCell ref="C56:D56"/>
    <mergeCell ref="C57:D57"/>
    <mergeCell ref="C58:D58"/>
    <mergeCell ref="C59:D59"/>
    <mergeCell ref="C60:D60"/>
    <mergeCell ref="B61:V62"/>
    <mergeCell ref="C75:D75"/>
    <mergeCell ref="C64:D64"/>
    <mergeCell ref="C65:D65"/>
    <mergeCell ref="C66:D66"/>
    <mergeCell ref="C67:D67"/>
    <mergeCell ref="C68:D68"/>
    <mergeCell ref="C69:D69"/>
    <mergeCell ref="C70:D70"/>
    <mergeCell ref="C71:D71"/>
    <mergeCell ref="C72:D72"/>
    <mergeCell ref="C73:D73"/>
    <mergeCell ref="C74:D74"/>
    <mergeCell ref="C88:D88"/>
    <mergeCell ref="C76:D76"/>
    <mergeCell ref="C77:D77"/>
    <mergeCell ref="C78:D78"/>
    <mergeCell ref="B79:V80"/>
    <mergeCell ref="C81:D81"/>
    <mergeCell ref="C82:D82"/>
    <mergeCell ref="C83:D83"/>
    <mergeCell ref="C84:D84"/>
    <mergeCell ref="C85:D85"/>
    <mergeCell ref="C86:D86"/>
    <mergeCell ref="C87:D87"/>
    <mergeCell ref="C95:D95"/>
    <mergeCell ref="C96:D96"/>
    <mergeCell ref="C89:D89"/>
    <mergeCell ref="C90:D90"/>
    <mergeCell ref="C91:D91"/>
    <mergeCell ref="C92:D92"/>
    <mergeCell ref="C93:D93"/>
    <mergeCell ref="C94:D94"/>
  </mergeCells>
  <conditionalFormatting sqref="N7:U60">
    <cfRule type="cellIs" dxfId="164" priority="13" operator="lessThan">
      <formula>0.7</formula>
    </cfRule>
    <cfRule type="cellIs" dxfId="163" priority="14" operator="between">
      <formula>0.7</formula>
      <formula>0.9</formula>
    </cfRule>
    <cfRule type="cellIs" dxfId="162" priority="15" operator="greaterThan">
      <formula>0.9</formula>
    </cfRule>
  </conditionalFormatting>
  <conditionalFormatting sqref="N64:U64 T65:U78">
    <cfRule type="cellIs" dxfId="161" priority="10" operator="lessThan">
      <formula>0.7</formula>
    </cfRule>
    <cfRule type="cellIs" dxfId="160" priority="11" operator="between">
      <formula>0.7</formula>
      <formula>0.9</formula>
    </cfRule>
    <cfRule type="cellIs" dxfId="159" priority="12" operator="greaterThan">
      <formula>0.9</formula>
    </cfRule>
  </conditionalFormatting>
  <conditionalFormatting sqref="N65:S78">
    <cfRule type="cellIs" dxfId="158" priority="7" operator="lessThan">
      <formula>0.7</formula>
    </cfRule>
    <cfRule type="cellIs" dxfId="157" priority="8" operator="between">
      <formula>0.7</formula>
      <formula>0.9</formula>
    </cfRule>
    <cfRule type="cellIs" dxfId="156" priority="9" operator="greaterThan">
      <formula>0.9</formula>
    </cfRule>
  </conditionalFormatting>
  <conditionalFormatting sqref="N82:U82 T83:U96">
    <cfRule type="cellIs" dxfId="155" priority="4" operator="lessThan">
      <formula>0.7</formula>
    </cfRule>
    <cfRule type="cellIs" dxfId="154" priority="5" operator="between">
      <formula>0.7</formula>
      <formula>0.9</formula>
    </cfRule>
    <cfRule type="cellIs" dxfId="153" priority="6" operator="greaterThan">
      <formula>0.9</formula>
    </cfRule>
  </conditionalFormatting>
  <conditionalFormatting sqref="N83:S96">
    <cfRule type="cellIs" dxfId="152" priority="1" operator="lessThan">
      <formula>0.7</formula>
    </cfRule>
    <cfRule type="cellIs" dxfId="151" priority="2" operator="between">
      <formula>0.7</formula>
      <formula>0.9</formula>
    </cfRule>
    <cfRule type="cellIs" dxfId="150" priority="3" operator="greaterThan">
      <formula>0.9</formula>
    </cfRule>
  </conditionalFormatting>
  <dataValidations count="5">
    <dataValidation type="list" allowBlank="1" showInputMessage="1" showErrorMessage="1" sqref="L7:L60 L64:L78 L82:L96" xr:uid="{C0D3E3FA-E1FE-554B-B687-1430ABF54937}">
      <formula1>$AC$7:$AC$10</formula1>
    </dataValidation>
    <dataValidation type="list" allowBlank="1" showInputMessage="1" showErrorMessage="1" sqref="G82:G96 G7:G60 G64:G78" xr:uid="{DFFD1AFA-2CD4-454C-8CF4-59450F124A8F}">
      <formula1>$AA$7:$AA$11</formula1>
    </dataValidation>
    <dataValidation type="list" allowBlank="1" showInputMessage="1" showErrorMessage="1" sqref="H82:H96 H64:H78 H7:H60" xr:uid="{6DD3B7E5-D079-3C48-84B4-5F30339F40EE}">
      <formula1>$AB$7:$AB$9</formula1>
    </dataValidation>
    <dataValidation type="list" allowBlank="1" showInputMessage="1" showErrorMessage="1" sqref="M7:M60 M64:M78 M82:M96" xr:uid="{73F55D18-CC36-E842-8521-3E4277C6FEB8}">
      <formula1>$AD$7:$AD$12</formula1>
    </dataValidation>
    <dataValidation type="list" allowBlank="1" showInputMessage="1" showErrorMessage="1" sqref="B7:B60 B64:B78 B82:B96" xr:uid="{9AD041C0-B6F1-7442-B99A-9C1A1F69992C}">
      <formula1>$AE$7:$AE$10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51710-DAF9-0140-BC03-6A74F451BCBB}">
  <dimension ref="B1:AE96"/>
  <sheetViews>
    <sheetView workbookViewId="0">
      <pane xSplit="5" ySplit="5" topLeftCell="R12" activePane="bottomRight" state="frozen"/>
      <selection pane="topRight" activeCell="E1" sqref="E1"/>
      <selection pane="bottomLeft" activeCell="A6" sqref="A6"/>
      <selection pane="bottomRight" activeCell="V8" sqref="V8"/>
    </sheetView>
  </sheetViews>
  <sheetFormatPr baseColWidth="10" defaultColWidth="10.875" defaultRowHeight="15.75"/>
  <cols>
    <col min="1" max="1" width="1.375" style="1" customWidth="1"/>
    <col min="2" max="3" width="17.625" style="1" customWidth="1"/>
    <col min="4" max="4" width="35" style="1" bestFit="1" customWidth="1"/>
    <col min="5" max="5" width="28.125" style="1" customWidth="1"/>
    <col min="6" max="6" width="42.5" style="1" customWidth="1"/>
    <col min="7" max="7" width="10" style="1" bestFit="1" customWidth="1"/>
    <col min="8" max="8" width="14.875" style="1" bestFit="1" customWidth="1"/>
    <col min="9" max="9" width="11" style="1" customWidth="1"/>
    <col min="10" max="10" width="17.875" style="1" customWidth="1"/>
    <col min="11" max="11" width="11" style="1" customWidth="1"/>
    <col min="12" max="12" width="14.875" style="1" customWidth="1"/>
    <col min="13" max="13" width="19.5" style="1" customWidth="1"/>
    <col min="14" max="19" width="8.625" style="1" customWidth="1"/>
    <col min="20" max="20" width="17.375" style="1" customWidth="1"/>
    <col min="21" max="21" width="20.5" style="1" customWidth="1"/>
    <col min="22" max="22" width="75.5" style="1" customWidth="1"/>
    <col min="23" max="24" width="10.875" style="1"/>
    <col min="25" max="25" width="17.625" style="1" customWidth="1"/>
    <col min="26" max="26" width="10.875" style="1"/>
    <col min="27" max="31" width="10.875" style="1" hidden="1" customWidth="1"/>
    <col min="32" max="16384" width="10.875" style="1"/>
  </cols>
  <sheetData>
    <row r="1" spans="2:31" ht="6.95" customHeight="1"/>
    <row r="2" spans="2:31" ht="15.95" customHeight="1">
      <c r="B2" s="71"/>
      <c r="C2" s="72"/>
      <c r="D2" s="73" t="s">
        <v>7</v>
      </c>
      <c r="E2" s="74"/>
      <c r="F2" s="74"/>
      <c r="G2" s="74"/>
      <c r="H2" s="74"/>
      <c r="I2" s="74"/>
      <c r="J2" s="74"/>
      <c r="K2" s="74"/>
      <c r="L2" s="74"/>
      <c r="M2" s="74"/>
      <c r="N2" s="74"/>
      <c r="O2" s="74"/>
      <c r="P2" s="74"/>
      <c r="Q2" s="74"/>
      <c r="R2" s="74"/>
      <c r="S2" s="74"/>
      <c r="T2" s="74"/>
      <c r="U2" s="74"/>
      <c r="V2" s="74"/>
    </row>
    <row r="3" spans="2:31">
      <c r="B3" s="71"/>
      <c r="C3" s="72"/>
      <c r="D3" s="73"/>
      <c r="E3" s="74"/>
      <c r="F3" s="74"/>
      <c r="G3" s="74"/>
      <c r="H3" s="74"/>
      <c r="I3" s="74"/>
      <c r="J3" s="74"/>
      <c r="K3" s="74"/>
      <c r="L3" s="74"/>
      <c r="M3" s="74"/>
      <c r="N3" s="74"/>
      <c r="O3" s="74"/>
      <c r="P3" s="74"/>
      <c r="Q3" s="74"/>
      <c r="R3" s="74"/>
      <c r="S3" s="74"/>
      <c r="T3" s="74"/>
      <c r="U3" s="74"/>
      <c r="V3" s="74"/>
    </row>
    <row r="4" spans="2:31" ht="48" customHeight="1">
      <c r="B4" s="71"/>
      <c r="C4" s="72"/>
      <c r="D4" s="73"/>
      <c r="E4" s="74"/>
      <c r="F4" s="74"/>
      <c r="G4" s="74"/>
      <c r="H4" s="74"/>
      <c r="I4" s="74"/>
      <c r="J4" s="74"/>
      <c r="K4" s="74"/>
      <c r="L4" s="74"/>
      <c r="M4" s="74"/>
      <c r="N4" s="74"/>
      <c r="O4" s="74"/>
      <c r="P4" s="74"/>
      <c r="Q4" s="74"/>
      <c r="R4" s="74"/>
      <c r="S4" s="74"/>
      <c r="T4" s="74"/>
      <c r="U4" s="74"/>
      <c r="V4" s="74"/>
    </row>
    <row r="5" spans="2:31" ht="5.0999999999999996" customHeight="1" thickBot="1">
      <c r="B5" s="2"/>
      <c r="C5" s="2"/>
      <c r="D5" s="2"/>
      <c r="E5" s="2"/>
      <c r="F5" s="2"/>
      <c r="G5" s="2"/>
      <c r="H5" s="2"/>
      <c r="I5" s="2"/>
      <c r="J5" s="2"/>
      <c r="K5" s="2"/>
      <c r="L5" s="2"/>
      <c r="M5" s="2"/>
    </row>
    <row r="6" spans="2:31" ht="42" customHeight="1" thickBot="1">
      <c r="B6" s="27" t="s">
        <v>44</v>
      </c>
      <c r="C6" s="75" t="s">
        <v>0</v>
      </c>
      <c r="D6" s="76"/>
      <c r="E6" s="6" t="s">
        <v>1</v>
      </c>
      <c r="F6" s="6" t="s">
        <v>2</v>
      </c>
      <c r="G6" s="6" t="s">
        <v>3</v>
      </c>
      <c r="H6" s="6" t="s">
        <v>6</v>
      </c>
      <c r="I6" s="6" t="s">
        <v>4</v>
      </c>
      <c r="J6" s="6" t="s">
        <v>11</v>
      </c>
      <c r="K6" s="6" t="s">
        <v>5</v>
      </c>
      <c r="L6" s="6" t="s">
        <v>12</v>
      </c>
      <c r="M6" s="6" t="s">
        <v>13</v>
      </c>
      <c r="N6" s="6" t="s">
        <v>26</v>
      </c>
      <c r="O6" s="6" t="s">
        <v>27</v>
      </c>
      <c r="P6" s="6" t="s">
        <v>28</v>
      </c>
      <c r="Q6" s="6" t="s">
        <v>29</v>
      </c>
      <c r="R6" s="6" t="s">
        <v>30</v>
      </c>
      <c r="S6" s="6" t="s">
        <v>31</v>
      </c>
      <c r="T6" s="6" t="s">
        <v>23</v>
      </c>
      <c r="U6" s="6" t="s">
        <v>24</v>
      </c>
      <c r="V6" s="6" t="s">
        <v>25</v>
      </c>
      <c r="X6" s="77" t="s">
        <v>41</v>
      </c>
      <c r="Y6" s="77"/>
      <c r="AA6" s="1" t="s">
        <v>3</v>
      </c>
      <c r="AB6" s="1" t="s">
        <v>6</v>
      </c>
      <c r="AC6" s="1" t="s">
        <v>12</v>
      </c>
      <c r="AD6" s="1" t="s">
        <v>32</v>
      </c>
      <c r="AE6" s="1" t="s">
        <v>44</v>
      </c>
    </row>
    <row r="7" spans="2:31" ht="67.5" customHeight="1">
      <c r="B7" s="24" t="s">
        <v>49</v>
      </c>
      <c r="C7" s="78" t="s">
        <v>192</v>
      </c>
      <c r="D7" s="78"/>
      <c r="E7" s="14" t="s">
        <v>193</v>
      </c>
      <c r="F7" s="14" t="s">
        <v>194</v>
      </c>
      <c r="G7" s="12" t="s">
        <v>8</v>
      </c>
      <c r="H7" s="12" t="s">
        <v>14</v>
      </c>
      <c r="I7" s="15">
        <v>0.94</v>
      </c>
      <c r="J7" s="13" t="s">
        <v>199</v>
      </c>
      <c r="K7" s="15">
        <v>1</v>
      </c>
      <c r="L7" s="12" t="s">
        <v>33</v>
      </c>
      <c r="M7" s="12" t="s">
        <v>19</v>
      </c>
      <c r="N7" s="15">
        <v>0.87</v>
      </c>
      <c r="O7" s="15">
        <v>0.89</v>
      </c>
      <c r="P7" s="15">
        <v>0.9</v>
      </c>
      <c r="Q7" s="15"/>
      <c r="R7" s="15"/>
      <c r="S7" s="15"/>
      <c r="T7" s="15">
        <f>AVERAGE(N7:S7)</f>
        <v>0.88666666666666671</v>
      </c>
      <c r="U7" s="15">
        <f>T7/K7</f>
        <v>0.88666666666666671</v>
      </c>
      <c r="V7" s="14" t="s">
        <v>283</v>
      </c>
      <c r="X7" s="8" t="s">
        <v>35</v>
      </c>
      <c r="Y7" s="26" t="s">
        <v>38</v>
      </c>
      <c r="AA7" s="3" t="s">
        <v>8</v>
      </c>
      <c r="AB7" s="3" t="s">
        <v>14</v>
      </c>
      <c r="AC7" s="3" t="s">
        <v>33</v>
      </c>
      <c r="AD7" s="3" t="s">
        <v>17</v>
      </c>
      <c r="AE7" s="1" t="s">
        <v>45</v>
      </c>
    </row>
    <row r="8" spans="2:31" ht="114" customHeight="1">
      <c r="B8" s="17" t="s">
        <v>49</v>
      </c>
      <c r="C8" s="78" t="s">
        <v>192</v>
      </c>
      <c r="D8" s="78"/>
      <c r="E8" s="67" t="s">
        <v>195</v>
      </c>
      <c r="F8" s="14" t="s">
        <v>196</v>
      </c>
      <c r="G8" s="4" t="s">
        <v>8</v>
      </c>
      <c r="H8" s="4" t="s">
        <v>14</v>
      </c>
      <c r="I8" s="11">
        <v>0</v>
      </c>
      <c r="J8" s="13" t="s">
        <v>200</v>
      </c>
      <c r="K8" s="11">
        <v>0.9</v>
      </c>
      <c r="L8" s="4" t="s">
        <v>33</v>
      </c>
      <c r="M8" s="4" t="s">
        <v>19</v>
      </c>
      <c r="N8" s="11"/>
      <c r="O8" s="11"/>
      <c r="P8" s="11"/>
      <c r="Q8" s="11"/>
      <c r="R8" s="11"/>
      <c r="S8" s="11"/>
      <c r="T8" s="11">
        <v>0</v>
      </c>
      <c r="U8" s="11">
        <v>0</v>
      </c>
      <c r="V8" s="14" t="s">
        <v>282</v>
      </c>
      <c r="X8" s="9" t="s">
        <v>36</v>
      </c>
      <c r="Y8" s="26" t="s">
        <v>39</v>
      </c>
      <c r="AA8" s="3" t="s">
        <v>9</v>
      </c>
      <c r="AB8" s="3" t="s">
        <v>15</v>
      </c>
      <c r="AC8" s="3" t="s">
        <v>34</v>
      </c>
      <c r="AD8" s="3" t="s">
        <v>18</v>
      </c>
      <c r="AE8" s="1" t="s">
        <v>48</v>
      </c>
    </row>
    <row r="9" spans="2:31" ht="90.75" customHeight="1">
      <c r="B9" s="17" t="s">
        <v>49</v>
      </c>
      <c r="C9" s="78" t="s">
        <v>192</v>
      </c>
      <c r="D9" s="78"/>
      <c r="E9" s="14" t="s">
        <v>197</v>
      </c>
      <c r="F9" s="14" t="s">
        <v>198</v>
      </c>
      <c r="G9" s="4" t="s">
        <v>8</v>
      </c>
      <c r="H9" s="4" t="s">
        <v>14</v>
      </c>
      <c r="I9" s="11">
        <v>0</v>
      </c>
      <c r="J9" s="13" t="s">
        <v>201</v>
      </c>
      <c r="K9" s="11">
        <v>1</v>
      </c>
      <c r="L9" s="4" t="s">
        <v>33</v>
      </c>
      <c r="M9" s="4" t="s">
        <v>19</v>
      </c>
      <c r="N9" s="11">
        <v>1.03</v>
      </c>
      <c r="O9" s="11">
        <v>1.03</v>
      </c>
      <c r="P9" s="11">
        <v>1.04</v>
      </c>
      <c r="Q9" s="11"/>
      <c r="R9" s="11"/>
      <c r="S9" s="11"/>
      <c r="T9" s="11">
        <f>AVERAGE(N9:S9)</f>
        <v>1.0333333333333334</v>
      </c>
      <c r="U9" s="11">
        <f>T9/K9</f>
        <v>1.0333333333333334</v>
      </c>
      <c r="V9" s="14" t="s">
        <v>284</v>
      </c>
      <c r="X9" s="10" t="s">
        <v>37</v>
      </c>
      <c r="Y9" s="26" t="s">
        <v>40</v>
      </c>
      <c r="AA9" s="3" t="s">
        <v>10</v>
      </c>
      <c r="AB9" s="3" t="s">
        <v>16</v>
      </c>
      <c r="AC9" s="3" t="s">
        <v>51</v>
      </c>
      <c r="AD9" s="3" t="s">
        <v>19</v>
      </c>
      <c r="AE9" s="1" t="s">
        <v>49</v>
      </c>
    </row>
    <row r="10" spans="2:31" ht="12" customHeight="1">
      <c r="B10" s="17"/>
      <c r="C10" s="70"/>
      <c r="D10" s="70"/>
      <c r="E10" s="4"/>
      <c r="F10" s="4"/>
      <c r="G10" s="4"/>
      <c r="H10" s="4"/>
      <c r="I10" s="11"/>
      <c r="J10" s="4"/>
      <c r="K10" s="11"/>
      <c r="L10" s="4"/>
      <c r="M10" s="4"/>
      <c r="N10" s="11"/>
      <c r="O10" s="11"/>
      <c r="P10" s="11"/>
      <c r="Q10" s="11"/>
      <c r="R10" s="11"/>
      <c r="S10" s="11"/>
      <c r="T10" s="11" t="e">
        <f t="shared" ref="T10:T60" si="0">AVERAGE(N10:S10)</f>
        <v>#DIV/0!</v>
      </c>
      <c r="U10" s="11" t="e">
        <f t="shared" ref="U10:U60" si="1">T10/K10</f>
        <v>#DIV/0!</v>
      </c>
      <c r="V10" s="4"/>
      <c r="AA10" s="3" t="s">
        <v>161</v>
      </c>
      <c r="AB10" s="3"/>
      <c r="AC10" s="3" t="s">
        <v>52</v>
      </c>
      <c r="AD10" s="3" t="s">
        <v>20</v>
      </c>
      <c r="AE10" s="1" t="s">
        <v>50</v>
      </c>
    </row>
    <row r="11" spans="2:31">
      <c r="B11" s="26"/>
      <c r="C11" s="70"/>
      <c r="D11" s="70"/>
      <c r="E11" s="4"/>
      <c r="F11" s="4"/>
      <c r="G11" s="4"/>
      <c r="H11" s="4"/>
      <c r="I11" s="11"/>
      <c r="J11" s="4"/>
      <c r="K11" s="11"/>
      <c r="L11" s="4"/>
      <c r="M11" s="4"/>
      <c r="N11" s="11"/>
      <c r="O11" s="11"/>
      <c r="P11" s="11"/>
      <c r="Q11" s="11"/>
      <c r="R11" s="11"/>
      <c r="S11" s="11"/>
      <c r="T11" s="11" t="e">
        <f t="shared" si="0"/>
        <v>#DIV/0!</v>
      </c>
      <c r="U11" s="11" t="e">
        <f t="shared" si="1"/>
        <v>#DIV/0!</v>
      </c>
      <c r="V11" s="4"/>
      <c r="AA11" s="3" t="s">
        <v>238</v>
      </c>
      <c r="AB11" s="3"/>
      <c r="AC11" s="3"/>
      <c r="AD11" s="3" t="s">
        <v>21</v>
      </c>
    </row>
    <row r="12" spans="2:31">
      <c r="B12" s="26"/>
      <c r="C12" s="70"/>
      <c r="D12" s="70"/>
      <c r="E12" s="4"/>
      <c r="F12" s="4"/>
      <c r="G12" s="4"/>
      <c r="H12" s="4"/>
      <c r="I12" s="11"/>
      <c r="J12" s="4"/>
      <c r="K12" s="11"/>
      <c r="L12" s="4"/>
      <c r="M12" s="4"/>
      <c r="N12" s="11"/>
      <c r="O12" s="11"/>
      <c r="P12" s="11"/>
      <c r="Q12" s="11"/>
      <c r="R12" s="11"/>
      <c r="S12" s="11"/>
      <c r="T12" s="11" t="e">
        <f t="shared" si="0"/>
        <v>#DIV/0!</v>
      </c>
      <c r="U12" s="11" t="e">
        <f t="shared" si="1"/>
        <v>#DIV/0!</v>
      </c>
      <c r="V12" s="4"/>
      <c r="AA12" s="3"/>
      <c r="AB12" s="3"/>
      <c r="AC12" s="3"/>
      <c r="AD12" s="3" t="s">
        <v>22</v>
      </c>
    </row>
    <row r="13" spans="2:31">
      <c r="B13" s="26"/>
      <c r="C13" s="70"/>
      <c r="D13" s="70"/>
      <c r="E13" s="4"/>
      <c r="F13" s="4"/>
      <c r="G13" s="4"/>
      <c r="H13" s="4"/>
      <c r="I13" s="11"/>
      <c r="J13" s="4"/>
      <c r="K13" s="11"/>
      <c r="L13" s="4"/>
      <c r="M13" s="4"/>
      <c r="N13" s="11"/>
      <c r="O13" s="11"/>
      <c r="P13" s="11"/>
      <c r="Q13" s="11"/>
      <c r="R13" s="11"/>
      <c r="S13" s="11"/>
      <c r="T13" s="11" t="e">
        <f t="shared" si="0"/>
        <v>#DIV/0!</v>
      </c>
      <c r="U13" s="11" t="e">
        <f t="shared" si="1"/>
        <v>#DIV/0!</v>
      </c>
      <c r="V13" s="4"/>
    </row>
    <row r="14" spans="2:31">
      <c r="B14" s="26"/>
      <c r="C14" s="70"/>
      <c r="D14" s="70"/>
      <c r="E14" s="4"/>
      <c r="F14" s="4"/>
      <c r="G14" s="4"/>
      <c r="H14" s="4"/>
      <c r="I14" s="11"/>
      <c r="J14" s="4"/>
      <c r="K14" s="11"/>
      <c r="L14" s="4"/>
      <c r="M14" s="4"/>
      <c r="N14" s="11"/>
      <c r="O14" s="11"/>
      <c r="P14" s="11"/>
      <c r="Q14" s="11"/>
      <c r="R14" s="11"/>
      <c r="S14" s="11"/>
      <c r="T14" s="11" t="e">
        <f t="shared" si="0"/>
        <v>#DIV/0!</v>
      </c>
      <c r="U14" s="11" t="e">
        <f t="shared" si="1"/>
        <v>#DIV/0!</v>
      </c>
      <c r="V14" s="4"/>
    </row>
    <row r="15" spans="2:31">
      <c r="B15" s="26"/>
      <c r="C15" s="70"/>
      <c r="D15" s="70"/>
      <c r="E15" s="4"/>
      <c r="F15" s="4"/>
      <c r="G15" s="4"/>
      <c r="H15" s="4"/>
      <c r="I15" s="11"/>
      <c r="J15" s="4"/>
      <c r="K15" s="11"/>
      <c r="L15" s="4"/>
      <c r="M15" s="4"/>
      <c r="N15" s="11"/>
      <c r="O15" s="11"/>
      <c r="P15" s="11"/>
      <c r="Q15" s="11"/>
      <c r="R15" s="11"/>
      <c r="S15" s="11"/>
      <c r="T15" s="11" t="e">
        <f t="shared" si="0"/>
        <v>#DIV/0!</v>
      </c>
      <c r="U15" s="11" t="e">
        <f t="shared" si="1"/>
        <v>#DIV/0!</v>
      </c>
      <c r="V15" s="4"/>
    </row>
    <row r="16" spans="2:31">
      <c r="B16" s="26"/>
      <c r="C16" s="70"/>
      <c r="D16" s="70"/>
      <c r="E16" s="4"/>
      <c r="F16" s="4"/>
      <c r="G16" s="4"/>
      <c r="H16" s="4"/>
      <c r="I16" s="11"/>
      <c r="J16" s="4"/>
      <c r="K16" s="11"/>
      <c r="L16" s="4"/>
      <c r="M16" s="4"/>
      <c r="N16" s="11"/>
      <c r="O16" s="11"/>
      <c r="P16" s="11"/>
      <c r="Q16" s="11"/>
      <c r="R16" s="11"/>
      <c r="S16" s="11"/>
      <c r="T16" s="11" t="e">
        <f t="shared" si="0"/>
        <v>#DIV/0!</v>
      </c>
      <c r="U16" s="11" t="e">
        <f t="shared" si="1"/>
        <v>#DIV/0!</v>
      </c>
      <c r="V16" s="4"/>
    </row>
    <row r="17" spans="2:22">
      <c r="B17" s="26"/>
      <c r="C17" s="70"/>
      <c r="D17" s="70"/>
      <c r="E17" s="4"/>
      <c r="F17" s="4"/>
      <c r="G17" s="4"/>
      <c r="H17" s="4"/>
      <c r="I17" s="11"/>
      <c r="J17" s="4"/>
      <c r="K17" s="11"/>
      <c r="L17" s="4"/>
      <c r="M17" s="4"/>
      <c r="N17" s="11"/>
      <c r="O17" s="11"/>
      <c r="P17" s="11"/>
      <c r="Q17" s="11"/>
      <c r="R17" s="11"/>
      <c r="S17" s="11"/>
      <c r="T17" s="11" t="e">
        <f t="shared" si="0"/>
        <v>#DIV/0!</v>
      </c>
      <c r="U17" s="11" t="e">
        <f t="shared" si="1"/>
        <v>#DIV/0!</v>
      </c>
      <c r="V17" s="4"/>
    </row>
    <row r="18" spans="2:22">
      <c r="B18" s="26"/>
      <c r="C18" s="70"/>
      <c r="D18" s="70"/>
      <c r="E18" s="4"/>
      <c r="F18" s="4"/>
      <c r="G18" s="4"/>
      <c r="H18" s="4"/>
      <c r="I18" s="11"/>
      <c r="J18" s="4"/>
      <c r="K18" s="11"/>
      <c r="L18" s="4"/>
      <c r="M18" s="4"/>
      <c r="N18" s="11"/>
      <c r="O18" s="11"/>
      <c r="P18" s="11"/>
      <c r="Q18" s="11"/>
      <c r="R18" s="11"/>
      <c r="S18" s="11"/>
      <c r="T18" s="11" t="e">
        <f t="shared" si="0"/>
        <v>#DIV/0!</v>
      </c>
      <c r="U18" s="11" t="e">
        <f t="shared" si="1"/>
        <v>#DIV/0!</v>
      </c>
      <c r="V18" s="4"/>
    </row>
    <row r="19" spans="2:22">
      <c r="B19" s="26"/>
      <c r="C19" s="70"/>
      <c r="D19" s="70"/>
      <c r="E19" s="4"/>
      <c r="F19" s="4"/>
      <c r="G19" s="4"/>
      <c r="H19" s="4"/>
      <c r="I19" s="11"/>
      <c r="J19" s="4"/>
      <c r="K19" s="11"/>
      <c r="L19" s="4"/>
      <c r="M19" s="4"/>
      <c r="N19" s="11"/>
      <c r="O19" s="11"/>
      <c r="P19" s="11"/>
      <c r="Q19" s="11"/>
      <c r="R19" s="11"/>
      <c r="S19" s="11"/>
      <c r="T19" s="11" t="e">
        <f t="shared" si="0"/>
        <v>#DIV/0!</v>
      </c>
      <c r="U19" s="11" t="e">
        <f t="shared" si="1"/>
        <v>#DIV/0!</v>
      </c>
      <c r="V19" s="4"/>
    </row>
    <row r="20" spans="2:22">
      <c r="B20" s="26"/>
      <c r="C20" s="70"/>
      <c r="D20" s="70"/>
      <c r="E20" s="4"/>
      <c r="F20" s="4"/>
      <c r="G20" s="4"/>
      <c r="H20" s="4"/>
      <c r="I20" s="11"/>
      <c r="J20" s="4"/>
      <c r="K20" s="11"/>
      <c r="L20" s="4"/>
      <c r="M20" s="4"/>
      <c r="N20" s="11"/>
      <c r="O20" s="11"/>
      <c r="P20" s="11"/>
      <c r="Q20" s="11"/>
      <c r="R20" s="11"/>
      <c r="S20" s="11"/>
      <c r="T20" s="11" t="e">
        <f t="shared" si="0"/>
        <v>#DIV/0!</v>
      </c>
      <c r="U20" s="11" t="e">
        <f t="shared" si="1"/>
        <v>#DIV/0!</v>
      </c>
      <c r="V20" s="4"/>
    </row>
    <row r="21" spans="2:22">
      <c r="B21" s="26"/>
      <c r="C21" s="70"/>
      <c r="D21" s="70"/>
      <c r="E21" s="4"/>
      <c r="F21" s="4"/>
      <c r="G21" s="4"/>
      <c r="H21" s="4"/>
      <c r="I21" s="11"/>
      <c r="J21" s="4"/>
      <c r="K21" s="11"/>
      <c r="L21" s="4"/>
      <c r="M21" s="4"/>
      <c r="N21" s="11"/>
      <c r="O21" s="11"/>
      <c r="P21" s="11"/>
      <c r="Q21" s="11"/>
      <c r="R21" s="11"/>
      <c r="S21" s="11"/>
      <c r="T21" s="11" t="e">
        <f t="shared" si="0"/>
        <v>#DIV/0!</v>
      </c>
      <c r="U21" s="11" t="e">
        <f t="shared" si="1"/>
        <v>#DIV/0!</v>
      </c>
      <c r="V21" s="4"/>
    </row>
    <row r="22" spans="2:22">
      <c r="B22" s="26"/>
      <c r="C22" s="70"/>
      <c r="D22" s="70"/>
      <c r="E22" s="4"/>
      <c r="F22" s="4"/>
      <c r="G22" s="4"/>
      <c r="H22" s="4"/>
      <c r="I22" s="11"/>
      <c r="J22" s="4"/>
      <c r="K22" s="11"/>
      <c r="L22" s="4"/>
      <c r="M22" s="4"/>
      <c r="N22" s="11"/>
      <c r="O22" s="11"/>
      <c r="P22" s="11"/>
      <c r="Q22" s="11"/>
      <c r="R22" s="11"/>
      <c r="S22" s="11"/>
      <c r="T22" s="11" t="e">
        <f t="shared" si="0"/>
        <v>#DIV/0!</v>
      </c>
      <c r="U22" s="11" t="e">
        <f t="shared" si="1"/>
        <v>#DIV/0!</v>
      </c>
      <c r="V22" s="4"/>
    </row>
    <row r="23" spans="2:22">
      <c r="B23" s="26"/>
      <c r="C23" s="70"/>
      <c r="D23" s="70"/>
      <c r="E23" s="4"/>
      <c r="F23" s="4"/>
      <c r="G23" s="4"/>
      <c r="H23" s="4"/>
      <c r="I23" s="11"/>
      <c r="J23" s="4"/>
      <c r="K23" s="11"/>
      <c r="L23" s="4"/>
      <c r="M23" s="4"/>
      <c r="N23" s="11"/>
      <c r="O23" s="11"/>
      <c r="P23" s="11"/>
      <c r="Q23" s="11"/>
      <c r="R23" s="11"/>
      <c r="S23" s="11"/>
      <c r="T23" s="11" t="e">
        <f t="shared" si="0"/>
        <v>#DIV/0!</v>
      </c>
      <c r="U23" s="11" t="e">
        <f t="shared" si="1"/>
        <v>#DIV/0!</v>
      </c>
      <c r="V23" s="4"/>
    </row>
    <row r="24" spans="2:22">
      <c r="B24" s="26"/>
      <c r="C24" s="70"/>
      <c r="D24" s="70"/>
      <c r="E24" s="4"/>
      <c r="F24" s="4"/>
      <c r="G24" s="4"/>
      <c r="H24" s="4"/>
      <c r="I24" s="11"/>
      <c r="J24" s="4"/>
      <c r="K24" s="11"/>
      <c r="L24" s="4"/>
      <c r="M24" s="4"/>
      <c r="N24" s="11"/>
      <c r="O24" s="11"/>
      <c r="P24" s="11"/>
      <c r="Q24" s="11"/>
      <c r="R24" s="11"/>
      <c r="S24" s="11"/>
      <c r="T24" s="11" t="e">
        <f t="shared" si="0"/>
        <v>#DIV/0!</v>
      </c>
      <c r="U24" s="11" t="e">
        <f t="shared" si="1"/>
        <v>#DIV/0!</v>
      </c>
      <c r="V24" s="4"/>
    </row>
    <row r="25" spans="2:22">
      <c r="B25" s="26"/>
      <c r="C25" s="70"/>
      <c r="D25" s="70"/>
      <c r="E25" s="4"/>
      <c r="F25" s="4"/>
      <c r="G25" s="4"/>
      <c r="H25" s="4"/>
      <c r="I25" s="11"/>
      <c r="J25" s="4"/>
      <c r="K25" s="11"/>
      <c r="L25" s="4"/>
      <c r="M25" s="4"/>
      <c r="N25" s="11"/>
      <c r="O25" s="11"/>
      <c r="P25" s="11"/>
      <c r="Q25" s="11"/>
      <c r="R25" s="11"/>
      <c r="S25" s="11"/>
      <c r="T25" s="11" t="e">
        <f t="shared" si="0"/>
        <v>#DIV/0!</v>
      </c>
      <c r="U25" s="11" t="e">
        <f t="shared" si="1"/>
        <v>#DIV/0!</v>
      </c>
      <c r="V25" s="4"/>
    </row>
    <row r="26" spans="2:22">
      <c r="B26" s="26"/>
      <c r="C26" s="70"/>
      <c r="D26" s="70"/>
      <c r="E26" s="4"/>
      <c r="F26" s="4"/>
      <c r="G26" s="4"/>
      <c r="H26" s="4"/>
      <c r="I26" s="11"/>
      <c r="J26" s="4"/>
      <c r="K26" s="11"/>
      <c r="L26" s="4"/>
      <c r="M26" s="4"/>
      <c r="N26" s="11"/>
      <c r="O26" s="11"/>
      <c r="P26" s="11"/>
      <c r="Q26" s="11"/>
      <c r="R26" s="11"/>
      <c r="S26" s="11"/>
      <c r="T26" s="11" t="e">
        <f t="shared" si="0"/>
        <v>#DIV/0!</v>
      </c>
      <c r="U26" s="11" t="e">
        <f t="shared" si="1"/>
        <v>#DIV/0!</v>
      </c>
      <c r="V26" s="4"/>
    </row>
    <row r="27" spans="2:22">
      <c r="B27" s="26"/>
      <c r="C27" s="70"/>
      <c r="D27" s="70"/>
      <c r="E27" s="4"/>
      <c r="F27" s="4"/>
      <c r="G27" s="4"/>
      <c r="H27" s="4"/>
      <c r="I27" s="11"/>
      <c r="J27" s="4"/>
      <c r="K27" s="11"/>
      <c r="L27" s="4"/>
      <c r="M27" s="4"/>
      <c r="N27" s="11"/>
      <c r="O27" s="11"/>
      <c r="P27" s="11"/>
      <c r="Q27" s="11"/>
      <c r="R27" s="11"/>
      <c r="S27" s="11"/>
      <c r="T27" s="11" t="e">
        <f t="shared" si="0"/>
        <v>#DIV/0!</v>
      </c>
      <c r="U27" s="11" t="e">
        <f t="shared" si="1"/>
        <v>#DIV/0!</v>
      </c>
      <c r="V27" s="4"/>
    </row>
    <row r="28" spans="2:22">
      <c r="B28" s="26"/>
      <c r="C28" s="70"/>
      <c r="D28" s="70"/>
      <c r="E28" s="4"/>
      <c r="F28" s="4"/>
      <c r="G28" s="4"/>
      <c r="H28" s="4"/>
      <c r="I28" s="11"/>
      <c r="J28" s="4"/>
      <c r="K28" s="11"/>
      <c r="L28" s="4"/>
      <c r="M28" s="4"/>
      <c r="N28" s="11"/>
      <c r="O28" s="11"/>
      <c r="P28" s="11"/>
      <c r="Q28" s="11"/>
      <c r="R28" s="11"/>
      <c r="S28" s="11"/>
      <c r="T28" s="11" t="e">
        <f t="shared" si="0"/>
        <v>#DIV/0!</v>
      </c>
      <c r="U28" s="11" t="e">
        <f t="shared" si="1"/>
        <v>#DIV/0!</v>
      </c>
      <c r="V28" s="4"/>
    </row>
    <row r="29" spans="2:22">
      <c r="B29" s="26"/>
      <c r="C29" s="70"/>
      <c r="D29" s="70"/>
      <c r="E29" s="4"/>
      <c r="F29" s="4"/>
      <c r="G29" s="4"/>
      <c r="H29" s="4"/>
      <c r="I29" s="11"/>
      <c r="J29" s="4"/>
      <c r="K29" s="11"/>
      <c r="L29" s="4"/>
      <c r="M29" s="4"/>
      <c r="N29" s="11"/>
      <c r="O29" s="11"/>
      <c r="P29" s="11"/>
      <c r="Q29" s="11"/>
      <c r="R29" s="11"/>
      <c r="S29" s="11"/>
      <c r="T29" s="11" t="e">
        <f t="shared" si="0"/>
        <v>#DIV/0!</v>
      </c>
      <c r="U29" s="11" t="e">
        <f t="shared" si="1"/>
        <v>#DIV/0!</v>
      </c>
      <c r="V29" s="4"/>
    </row>
    <row r="30" spans="2:22">
      <c r="B30" s="26"/>
      <c r="C30" s="70"/>
      <c r="D30" s="70"/>
      <c r="E30" s="4"/>
      <c r="F30" s="4"/>
      <c r="G30" s="4"/>
      <c r="H30" s="4"/>
      <c r="I30" s="11"/>
      <c r="J30" s="4"/>
      <c r="K30" s="11"/>
      <c r="L30" s="4"/>
      <c r="M30" s="4"/>
      <c r="N30" s="11"/>
      <c r="O30" s="11"/>
      <c r="P30" s="11"/>
      <c r="Q30" s="11"/>
      <c r="R30" s="11"/>
      <c r="S30" s="11"/>
      <c r="T30" s="11" t="e">
        <f t="shared" si="0"/>
        <v>#DIV/0!</v>
      </c>
      <c r="U30" s="11" t="e">
        <f t="shared" si="1"/>
        <v>#DIV/0!</v>
      </c>
      <c r="V30" s="4"/>
    </row>
    <row r="31" spans="2:22">
      <c r="B31" s="26"/>
      <c r="C31" s="70"/>
      <c r="D31" s="70"/>
      <c r="E31" s="4"/>
      <c r="F31" s="4"/>
      <c r="G31" s="4"/>
      <c r="H31" s="4"/>
      <c r="I31" s="11"/>
      <c r="J31" s="4"/>
      <c r="K31" s="11"/>
      <c r="L31" s="4"/>
      <c r="M31" s="4"/>
      <c r="N31" s="11"/>
      <c r="O31" s="11"/>
      <c r="P31" s="11"/>
      <c r="Q31" s="11"/>
      <c r="R31" s="11"/>
      <c r="S31" s="11"/>
      <c r="T31" s="11" t="e">
        <f t="shared" si="0"/>
        <v>#DIV/0!</v>
      </c>
      <c r="U31" s="11" t="e">
        <f t="shared" si="1"/>
        <v>#DIV/0!</v>
      </c>
      <c r="V31" s="4"/>
    </row>
    <row r="32" spans="2:22">
      <c r="B32" s="26"/>
      <c r="C32" s="70"/>
      <c r="D32" s="70"/>
      <c r="E32" s="4"/>
      <c r="F32" s="4"/>
      <c r="G32" s="4"/>
      <c r="H32" s="4"/>
      <c r="I32" s="11"/>
      <c r="J32" s="4"/>
      <c r="K32" s="11"/>
      <c r="L32" s="4"/>
      <c r="M32" s="4"/>
      <c r="N32" s="11"/>
      <c r="O32" s="11"/>
      <c r="P32" s="11"/>
      <c r="Q32" s="11"/>
      <c r="R32" s="11"/>
      <c r="S32" s="11"/>
      <c r="T32" s="11" t="e">
        <f t="shared" si="0"/>
        <v>#DIV/0!</v>
      </c>
      <c r="U32" s="11" t="e">
        <f t="shared" si="1"/>
        <v>#DIV/0!</v>
      </c>
      <c r="V32" s="4"/>
    </row>
    <row r="33" spans="2:22">
      <c r="B33" s="26"/>
      <c r="C33" s="70"/>
      <c r="D33" s="70"/>
      <c r="E33" s="4"/>
      <c r="F33" s="4"/>
      <c r="G33" s="4"/>
      <c r="H33" s="4"/>
      <c r="I33" s="11"/>
      <c r="J33" s="4"/>
      <c r="K33" s="11"/>
      <c r="L33" s="4"/>
      <c r="M33" s="4"/>
      <c r="N33" s="11"/>
      <c r="O33" s="11"/>
      <c r="P33" s="11"/>
      <c r="Q33" s="11"/>
      <c r="R33" s="11"/>
      <c r="S33" s="11"/>
      <c r="T33" s="11" t="e">
        <f t="shared" si="0"/>
        <v>#DIV/0!</v>
      </c>
      <c r="U33" s="11" t="e">
        <f t="shared" si="1"/>
        <v>#DIV/0!</v>
      </c>
      <c r="V33" s="4"/>
    </row>
    <row r="34" spans="2:22">
      <c r="B34" s="26"/>
      <c r="C34" s="70"/>
      <c r="D34" s="70"/>
      <c r="E34" s="4"/>
      <c r="F34" s="4"/>
      <c r="G34" s="4"/>
      <c r="H34" s="4"/>
      <c r="I34" s="11"/>
      <c r="J34" s="4"/>
      <c r="K34" s="11"/>
      <c r="L34" s="4"/>
      <c r="M34" s="4"/>
      <c r="N34" s="11"/>
      <c r="O34" s="11"/>
      <c r="P34" s="11"/>
      <c r="Q34" s="11"/>
      <c r="R34" s="11"/>
      <c r="S34" s="11"/>
      <c r="T34" s="11" t="e">
        <f t="shared" si="0"/>
        <v>#DIV/0!</v>
      </c>
      <c r="U34" s="11" t="e">
        <f t="shared" si="1"/>
        <v>#DIV/0!</v>
      </c>
      <c r="V34" s="4"/>
    </row>
    <row r="35" spans="2:22">
      <c r="B35" s="26"/>
      <c r="C35" s="70"/>
      <c r="D35" s="70"/>
      <c r="E35" s="4"/>
      <c r="F35" s="4"/>
      <c r="G35" s="4"/>
      <c r="H35" s="4"/>
      <c r="I35" s="11"/>
      <c r="J35" s="4"/>
      <c r="K35" s="11"/>
      <c r="L35" s="4"/>
      <c r="M35" s="4"/>
      <c r="N35" s="11"/>
      <c r="O35" s="11"/>
      <c r="P35" s="11"/>
      <c r="Q35" s="11"/>
      <c r="R35" s="11"/>
      <c r="S35" s="11"/>
      <c r="T35" s="11" t="e">
        <f t="shared" si="0"/>
        <v>#DIV/0!</v>
      </c>
      <c r="U35" s="11" t="e">
        <f t="shared" si="1"/>
        <v>#DIV/0!</v>
      </c>
      <c r="V35" s="4"/>
    </row>
    <row r="36" spans="2:22">
      <c r="B36" s="26"/>
      <c r="C36" s="70"/>
      <c r="D36" s="70"/>
      <c r="E36" s="4"/>
      <c r="F36" s="4"/>
      <c r="G36" s="4"/>
      <c r="H36" s="4"/>
      <c r="I36" s="11"/>
      <c r="J36" s="4"/>
      <c r="K36" s="11"/>
      <c r="L36" s="4"/>
      <c r="M36" s="4"/>
      <c r="N36" s="11"/>
      <c r="O36" s="11"/>
      <c r="P36" s="11"/>
      <c r="Q36" s="11"/>
      <c r="R36" s="11"/>
      <c r="S36" s="11"/>
      <c r="T36" s="11" t="e">
        <f t="shared" si="0"/>
        <v>#DIV/0!</v>
      </c>
      <c r="U36" s="11" t="e">
        <f t="shared" si="1"/>
        <v>#DIV/0!</v>
      </c>
      <c r="V36" s="4"/>
    </row>
    <row r="37" spans="2:22">
      <c r="B37" s="26"/>
      <c r="C37" s="70"/>
      <c r="D37" s="70"/>
      <c r="E37" s="4"/>
      <c r="F37" s="4"/>
      <c r="G37" s="4"/>
      <c r="H37" s="4"/>
      <c r="I37" s="11"/>
      <c r="J37" s="4"/>
      <c r="K37" s="11"/>
      <c r="L37" s="4"/>
      <c r="M37" s="4"/>
      <c r="N37" s="11"/>
      <c r="O37" s="11"/>
      <c r="P37" s="11"/>
      <c r="Q37" s="11"/>
      <c r="R37" s="11"/>
      <c r="S37" s="11"/>
      <c r="T37" s="11" t="e">
        <f t="shared" si="0"/>
        <v>#DIV/0!</v>
      </c>
      <c r="U37" s="11" t="e">
        <f t="shared" si="1"/>
        <v>#DIV/0!</v>
      </c>
      <c r="V37" s="4"/>
    </row>
    <row r="38" spans="2:22">
      <c r="B38" s="26"/>
      <c r="C38" s="70"/>
      <c r="D38" s="70"/>
      <c r="E38" s="4"/>
      <c r="F38" s="4"/>
      <c r="G38" s="4"/>
      <c r="H38" s="4"/>
      <c r="I38" s="11"/>
      <c r="J38" s="4"/>
      <c r="K38" s="11"/>
      <c r="L38" s="4"/>
      <c r="M38" s="4"/>
      <c r="N38" s="11"/>
      <c r="O38" s="11"/>
      <c r="P38" s="11"/>
      <c r="Q38" s="11"/>
      <c r="R38" s="11"/>
      <c r="S38" s="11"/>
      <c r="T38" s="11" t="e">
        <f t="shared" si="0"/>
        <v>#DIV/0!</v>
      </c>
      <c r="U38" s="11" t="e">
        <f t="shared" si="1"/>
        <v>#DIV/0!</v>
      </c>
      <c r="V38" s="4"/>
    </row>
    <row r="39" spans="2:22">
      <c r="B39" s="26"/>
      <c r="C39" s="70"/>
      <c r="D39" s="70"/>
      <c r="E39" s="4"/>
      <c r="F39" s="4"/>
      <c r="G39" s="4"/>
      <c r="H39" s="4"/>
      <c r="I39" s="11"/>
      <c r="J39" s="4"/>
      <c r="K39" s="11"/>
      <c r="L39" s="4"/>
      <c r="M39" s="4"/>
      <c r="N39" s="11"/>
      <c r="O39" s="11"/>
      <c r="P39" s="11"/>
      <c r="Q39" s="11"/>
      <c r="R39" s="11"/>
      <c r="S39" s="11"/>
      <c r="T39" s="11" t="e">
        <f t="shared" si="0"/>
        <v>#DIV/0!</v>
      </c>
      <c r="U39" s="11" t="e">
        <f t="shared" si="1"/>
        <v>#DIV/0!</v>
      </c>
      <c r="V39" s="4"/>
    </row>
    <row r="40" spans="2:22">
      <c r="B40" s="26"/>
      <c r="C40" s="70"/>
      <c r="D40" s="70"/>
      <c r="E40" s="4"/>
      <c r="F40" s="4"/>
      <c r="G40" s="4"/>
      <c r="H40" s="4"/>
      <c r="I40" s="11"/>
      <c r="J40" s="4"/>
      <c r="K40" s="11"/>
      <c r="L40" s="4"/>
      <c r="M40" s="4"/>
      <c r="N40" s="11"/>
      <c r="O40" s="11"/>
      <c r="P40" s="11"/>
      <c r="Q40" s="11"/>
      <c r="R40" s="11"/>
      <c r="S40" s="11"/>
      <c r="T40" s="11" t="e">
        <f t="shared" si="0"/>
        <v>#DIV/0!</v>
      </c>
      <c r="U40" s="11" t="e">
        <f t="shared" si="1"/>
        <v>#DIV/0!</v>
      </c>
      <c r="V40" s="4"/>
    </row>
    <row r="41" spans="2:22">
      <c r="B41" s="26"/>
      <c r="C41" s="70"/>
      <c r="D41" s="70"/>
      <c r="E41" s="4"/>
      <c r="F41" s="4"/>
      <c r="G41" s="4"/>
      <c r="H41" s="4"/>
      <c r="I41" s="11"/>
      <c r="J41" s="4"/>
      <c r="K41" s="11"/>
      <c r="L41" s="4"/>
      <c r="M41" s="4"/>
      <c r="N41" s="11"/>
      <c r="O41" s="11"/>
      <c r="P41" s="11"/>
      <c r="Q41" s="11"/>
      <c r="R41" s="11"/>
      <c r="S41" s="11"/>
      <c r="T41" s="11" t="e">
        <f t="shared" si="0"/>
        <v>#DIV/0!</v>
      </c>
      <c r="U41" s="11" t="e">
        <f t="shared" si="1"/>
        <v>#DIV/0!</v>
      </c>
      <c r="V41" s="4"/>
    </row>
    <row r="42" spans="2:22">
      <c r="B42" s="26"/>
      <c r="C42" s="70"/>
      <c r="D42" s="70"/>
      <c r="E42" s="4"/>
      <c r="F42" s="4"/>
      <c r="G42" s="4"/>
      <c r="H42" s="4"/>
      <c r="I42" s="11"/>
      <c r="J42" s="4"/>
      <c r="K42" s="11"/>
      <c r="L42" s="4"/>
      <c r="M42" s="4"/>
      <c r="N42" s="11"/>
      <c r="O42" s="11"/>
      <c r="P42" s="11"/>
      <c r="Q42" s="11"/>
      <c r="R42" s="11"/>
      <c r="S42" s="11"/>
      <c r="T42" s="11" t="e">
        <f t="shared" si="0"/>
        <v>#DIV/0!</v>
      </c>
      <c r="U42" s="11" t="e">
        <f t="shared" si="1"/>
        <v>#DIV/0!</v>
      </c>
      <c r="V42" s="4"/>
    </row>
    <row r="43" spans="2:22">
      <c r="B43" s="26"/>
      <c r="C43" s="70"/>
      <c r="D43" s="70"/>
      <c r="E43" s="4"/>
      <c r="F43" s="4"/>
      <c r="G43" s="4"/>
      <c r="H43" s="4"/>
      <c r="I43" s="11"/>
      <c r="J43" s="4"/>
      <c r="K43" s="11"/>
      <c r="L43" s="4"/>
      <c r="M43" s="4"/>
      <c r="N43" s="11"/>
      <c r="O43" s="11"/>
      <c r="P43" s="11"/>
      <c r="Q43" s="11"/>
      <c r="R43" s="11"/>
      <c r="S43" s="11"/>
      <c r="T43" s="11" t="e">
        <f t="shared" si="0"/>
        <v>#DIV/0!</v>
      </c>
      <c r="U43" s="11" t="e">
        <f t="shared" si="1"/>
        <v>#DIV/0!</v>
      </c>
      <c r="V43" s="4"/>
    </row>
    <row r="44" spans="2:22">
      <c r="B44" s="26"/>
      <c r="C44" s="70"/>
      <c r="D44" s="70"/>
      <c r="E44" s="4"/>
      <c r="F44" s="4"/>
      <c r="G44" s="4"/>
      <c r="H44" s="4"/>
      <c r="I44" s="11"/>
      <c r="J44" s="4"/>
      <c r="K44" s="11"/>
      <c r="L44" s="4"/>
      <c r="M44" s="4"/>
      <c r="N44" s="11"/>
      <c r="O44" s="11"/>
      <c r="P44" s="11"/>
      <c r="Q44" s="11"/>
      <c r="R44" s="11"/>
      <c r="S44" s="11"/>
      <c r="T44" s="11" t="e">
        <f t="shared" si="0"/>
        <v>#DIV/0!</v>
      </c>
      <c r="U44" s="11" t="e">
        <f t="shared" si="1"/>
        <v>#DIV/0!</v>
      </c>
      <c r="V44" s="4"/>
    </row>
    <row r="45" spans="2:22">
      <c r="B45" s="26"/>
      <c r="C45" s="70"/>
      <c r="D45" s="70"/>
      <c r="E45" s="4"/>
      <c r="F45" s="4"/>
      <c r="G45" s="4"/>
      <c r="H45" s="4"/>
      <c r="I45" s="11"/>
      <c r="J45" s="4"/>
      <c r="K45" s="11"/>
      <c r="L45" s="4"/>
      <c r="M45" s="4"/>
      <c r="N45" s="11"/>
      <c r="O45" s="11"/>
      <c r="P45" s="11"/>
      <c r="Q45" s="11"/>
      <c r="R45" s="11"/>
      <c r="S45" s="11"/>
      <c r="T45" s="11" t="e">
        <f t="shared" si="0"/>
        <v>#DIV/0!</v>
      </c>
      <c r="U45" s="11" t="e">
        <f t="shared" si="1"/>
        <v>#DIV/0!</v>
      </c>
      <c r="V45" s="4"/>
    </row>
    <row r="46" spans="2:22">
      <c r="B46" s="26"/>
      <c r="C46" s="70"/>
      <c r="D46" s="70"/>
      <c r="E46" s="4"/>
      <c r="F46" s="4"/>
      <c r="G46" s="4"/>
      <c r="H46" s="4"/>
      <c r="I46" s="11"/>
      <c r="J46" s="4"/>
      <c r="K46" s="11"/>
      <c r="L46" s="4"/>
      <c r="M46" s="4"/>
      <c r="N46" s="11"/>
      <c r="O46" s="11"/>
      <c r="P46" s="11"/>
      <c r="Q46" s="11"/>
      <c r="R46" s="11"/>
      <c r="S46" s="11"/>
      <c r="T46" s="11" t="e">
        <f t="shared" si="0"/>
        <v>#DIV/0!</v>
      </c>
      <c r="U46" s="11" t="e">
        <f t="shared" si="1"/>
        <v>#DIV/0!</v>
      </c>
      <c r="V46" s="4"/>
    </row>
    <row r="47" spans="2:22">
      <c r="B47" s="26"/>
      <c r="C47" s="70"/>
      <c r="D47" s="70"/>
      <c r="E47" s="4"/>
      <c r="F47" s="4"/>
      <c r="G47" s="4"/>
      <c r="H47" s="4"/>
      <c r="I47" s="11"/>
      <c r="J47" s="4"/>
      <c r="K47" s="11"/>
      <c r="L47" s="4"/>
      <c r="M47" s="4"/>
      <c r="N47" s="11"/>
      <c r="O47" s="11"/>
      <c r="P47" s="11"/>
      <c r="Q47" s="11"/>
      <c r="R47" s="11"/>
      <c r="S47" s="11"/>
      <c r="T47" s="11" t="e">
        <f t="shared" si="0"/>
        <v>#DIV/0!</v>
      </c>
      <c r="U47" s="11" t="e">
        <f t="shared" si="1"/>
        <v>#DIV/0!</v>
      </c>
      <c r="V47" s="4"/>
    </row>
    <row r="48" spans="2:22">
      <c r="B48" s="26"/>
      <c r="C48" s="70"/>
      <c r="D48" s="70"/>
      <c r="E48" s="4"/>
      <c r="F48" s="4"/>
      <c r="G48" s="4"/>
      <c r="H48" s="4"/>
      <c r="I48" s="11"/>
      <c r="J48" s="4"/>
      <c r="K48" s="11"/>
      <c r="L48" s="4"/>
      <c r="M48" s="4"/>
      <c r="N48" s="11"/>
      <c r="O48" s="11"/>
      <c r="P48" s="11"/>
      <c r="Q48" s="11"/>
      <c r="R48" s="11"/>
      <c r="S48" s="11"/>
      <c r="T48" s="11" t="e">
        <f t="shared" si="0"/>
        <v>#DIV/0!</v>
      </c>
      <c r="U48" s="11" t="e">
        <f t="shared" si="1"/>
        <v>#DIV/0!</v>
      </c>
      <c r="V48" s="4"/>
    </row>
    <row r="49" spans="2:22">
      <c r="B49" s="26"/>
      <c r="C49" s="70"/>
      <c r="D49" s="70"/>
      <c r="E49" s="4"/>
      <c r="F49" s="4"/>
      <c r="G49" s="4"/>
      <c r="H49" s="4"/>
      <c r="I49" s="11"/>
      <c r="J49" s="4"/>
      <c r="K49" s="11"/>
      <c r="L49" s="4"/>
      <c r="M49" s="4"/>
      <c r="N49" s="11"/>
      <c r="O49" s="11"/>
      <c r="P49" s="11"/>
      <c r="Q49" s="11"/>
      <c r="R49" s="11"/>
      <c r="S49" s="11"/>
      <c r="T49" s="11" t="e">
        <f t="shared" si="0"/>
        <v>#DIV/0!</v>
      </c>
      <c r="U49" s="11" t="e">
        <f t="shared" si="1"/>
        <v>#DIV/0!</v>
      </c>
      <c r="V49" s="4"/>
    </row>
    <row r="50" spans="2:22">
      <c r="B50" s="26"/>
      <c r="C50" s="70"/>
      <c r="D50" s="70"/>
      <c r="E50" s="4"/>
      <c r="F50" s="4"/>
      <c r="G50" s="4"/>
      <c r="H50" s="4"/>
      <c r="I50" s="11"/>
      <c r="J50" s="4"/>
      <c r="K50" s="11"/>
      <c r="L50" s="4"/>
      <c r="M50" s="4"/>
      <c r="N50" s="11"/>
      <c r="O50" s="11"/>
      <c r="P50" s="11"/>
      <c r="Q50" s="11"/>
      <c r="R50" s="11"/>
      <c r="S50" s="11"/>
      <c r="T50" s="11" t="e">
        <f t="shared" si="0"/>
        <v>#DIV/0!</v>
      </c>
      <c r="U50" s="11" t="e">
        <f t="shared" si="1"/>
        <v>#DIV/0!</v>
      </c>
      <c r="V50" s="4"/>
    </row>
    <row r="51" spans="2:22">
      <c r="B51" s="26"/>
      <c r="C51" s="70"/>
      <c r="D51" s="70"/>
      <c r="E51" s="4"/>
      <c r="F51" s="4"/>
      <c r="G51" s="4"/>
      <c r="H51" s="4"/>
      <c r="I51" s="11"/>
      <c r="J51" s="4"/>
      <c r="K51" s="11"/>
      <c r="L51" s="4"/>
      <c r="M51" s="4"/>
      <c r="N51" s="11"/>
      <c r="O51" s="11"/>
      <c r="P51" s="11"/>
      <c r="Q51" s="11"/>
      <c r="R51" s="11"/>
      <c r="S51" s="11"/>
      <c r="T51" s="11" t="e">
        <f t="shared" si="0"/>
        <v>#DIV/0!</v>
      </c>
      <c r="U51" s="11" t="e">
        <f t="shared" si="1"/>
        <v>#DIV/0!</v>
      </c>
      <c r="V51" s="4"/>
    </row>
    <row r="52" spans="2:22">
      <c r="B52" s="26"/>
      <c r="C52" s="70"/>
      <c r="D52" s="70"/>
      <c r="E52" s="4"/>
      <c r="F52" s="4"/>
      <c r="G52" s="4"/>
      <c r="H52" s="4"/>
      <c r="I52" s="11"/>
      <c r="J52" s="4"/>
      <c r="K52" s="11"/>
      <c r="L52" s="4"/>
      <c r="M52" s="4"/>
      <c r="N52" s="11"/>
      <c r="O52" s="11"/>
      <c r="P52" s="11"/>
      <c r="Q52" s="11"/>
      <c r="R52" s="11"/>
      <c r="S52" s="11"/>
      <c r="T52" s="11" t="e">
        <f t="shared" si="0"/>
        <v>#DIV/0!</v>
      </c>
      <c r="U52" s="11" t="e">
        <f t="shared" si="1"/>
        <v>#DIV/0!</v>
      </c>
      <c r="V52" s="4"/>
    </row>
    <row r="53" spans="2:22">
      <c r="B53" s="26"/>
      <c r="C53" s="70"/>
      <c r="D53" s="70"/>
      <c r="E53" s="4"/>
      <c r="F53" s="4"/>
      <c r="G53" s="4"/>
      <c r="H53" s="4"/>
      <c r="I53" s="11"/>
      <c r="J53" s="4"/>
      <c r="K53" s="11"/>
      <c r="L53" s="4"/>
      <c r="M53" s="4"/>
      <c r="N53" s="11"/>
      <c r="O53" s="11"/>
      <c r="P53" s="11"/>
      <c r="Q53" s="11"/>
      <c r="R53" s="11"/>
      <c r="S53" s="11"/>
      <c r="T53" s="11" t="e">
        <f t="shared" si="0"/>
        <v>#DIV/0!</v>
      </c>
      <c r="U53" s="11" t="e">
        <f t="shared" si="1"/>
        <v>#DIV/0!</v>
      </c>
      <c r="V53" s="4"/>
    </row>
    <row r="54" spans="2:22">
      <c r="B54" s="26"/>
      <c r="C54" s="70"/>
      <c r="D54" s="70"/>
      <c r="E54" s="4"/>
      <c r="F54" s="4"/>
      <c r="G54" s="4"/>
      <c r="H54" s="4"/>
      <c r="I54" s="11"/>
      <c r="J54" s="4"/>
      <c r="K54" s="11"/>
      <c r="L54" s="4"/>
      <c r="M54" s="4"/>
      <c r="N54" s="11"/>
      <c r="O54" s="11"/>
      <c r="P54" s="11"/>
      <c r="Q54" s="11"/>
      <c r="R54" s="11"/>
      <c r="S54" s="11"/>
      <c r="T54" s="11" t="e">
        <f t="shared" si="0"/>
        <v>#DIV/0!</v>
      </c>
      <c r="U54" s="11" t="e">
        <f t="shared" si="1"/>
        <v>#DIV/0!</v>
      </c>
      <c r="V54" s="4"/>
    </row>
    <row r="55" spans="2:22">
      <c r="B55" s="26"/>
      <c r="C55" s="70"/>
      <c r="D55" s="70"/>
      <c r="E55" s="4"/>
      <c r="F55" s="4"/>
      <c r="G55" s="4"/>
      <c r="H55" s="4"/>
      <c r="I55" s="11"/>
      <c r="J55" s="4"/>
      <c r="K55" s="11"/>
      <c r="L55" s="4"/>
      <c r="M55" s="4"/>
      <c r="N55" s="11"/>
      <c r="O55" s="11"/>
      <c r="P55" s="11"/>
      <c r="Q55" s="11"/>
      <c r="R55" s="11"/>
      <c r="S55" s="11"/>
      <c r="T55" s="11" t="e">
        <f t="shared" si="0"/>
        <v>#DIV/0!</v>
      </c>
      <c r="U55" s="11" t="e">
        <f t="shared" si="1"/>
        <v>#DIV/0!</v>
      </c>
      <c r="V55" s="4"/>
    </row>
    <row r="56" spans="2:22">
      <c r="B56" s="26"/>
      <c r="C56" s="70"/>
      <c r="D56" s="70"/>
      <c r="E56" s="4"/>
      <c r="F56" s="4"/>
      <c r="G56" s="4"/>
      <c r="H56" s="4"/>
      <c r="I56" s="11"/>
      <c r="J56" s="4"/>
      <c r="K56" s="11"/>
      <c r="L56" s="4"/>
      <c r="M56" s="4"/>
      <c r="N56" s="11"/>
      <c r="O56" s="11"/>
      <c r="P56" s="11"/>
      <c r="Q56" s="11"/>
      <c r="R56" s="11"/>
      <c r="S56" s="11"/>
      <c r="T56" s="11" t="e">
        <f t="shared" si="0"/>
        <v>#DIV/0!</v>
      </c>
      <c r="U56" s="11" t="e">
        <f t="shared" si="1"/>
        <v>#DIV/0!</v>
      </c>
      <c r="V56" s="4"/>
    </row>
    <row r="57" spans="2:22">
      <c r="B57" s="26"/>
      <c r="C57" s="70"/>
      <c r="D57" s="70"/>
      <c r="E57" s="4"/>
      <c r="F57" s="4"/>
      <c r="G57" s="4"/>
      <c r="H57" s="4"/>
      <c r="I57" s="11"/>
      <c r="J57" s="4"/>
      <c r="K57" s="11"/>
      <c r="L57" s="4"/>
      <c r="M57" s="4"/>
      <c r="N57" s="11"/>
      <c r="O57" s="11"/>
      <c r="P57" s="11"/>
      <c r="Q57" s="11"/>
      <c r="R57" s="11"/>
      <c r="S57" s="11"/>
      <c r="T57" s="11" t="e">
        <f t="shared" si="0"/>
        <v>#DIV/0!</v>
      </c>
      <c r="U57" s="11" t="e">
        <f t="shared" si="1"/>
        <v>#DIV/0!</v>
      </c>
      <c r="V57" s="4"/>
    </row>
    <row r="58" spans="2:22">
      <c r="B58" s="26"/>
      <c r="C58" s="70"/>
      <c r="D58" s="70"/>
      <c r="E58" s="4"/>
      <c r="F58" s="4"/>
      <c r="G58" s="4"/>
      <c r="H58" s="4"/>
      <c r="I58" s="11"/>
      <c r="J58" s="4"/>
      <c r="K58" s="11"/>
      <c r="L58" s="4"/>
      <c r="M58" s="4"/>
      <c r="N58" s="11"/>
      <c r="O58" s="11"/>
      <c r="P58" s="11"/>
      <c r="Q58" s="11"/>
      <c r="R58" s="11"/>
      <c r="S58" s="11"/>
      <c r="T58" s="11" t="e">
        <f t="shared" si="0"/>
        <v>#DIV/0!</v>
      </c>
      <c r="U58" s="11" t="e">
        <f t="shared" si="1"/>
        <v>#DIV/0!</v>
      </c>
      <c r="V58" s="4"/>
    </row>
    <row r="59" spans="2:22">
      <c r="B59" s="26"/>
      <c r="C59" s="70"/>
      <c r="D59" s="70"/>
      <c r="E59" s="4"/>
      <c r="F59" s="4"/>
      <c r="G59" s="4"/>
      <c r="H59" s="4"/>
      <c r="I59" s="11"/>
      <c r="J59" s="4"/>
      <c r="K59" s="11"/>
      <c r="L59" s="4"/>
      <c r="M59" s="4"/>
      <c r="N59" s="11"/>
      <c r="O59" s="11"/>
      <c r="P59" s="11"/>
      <c r="Q59" s="11"/>
      <c r="R59" s="11"/>
      <c r="S59" s="11"/>
      <c r="T59" s="11" t="e">
        <f t="shared" si="0"/>
        <v>#DIV/0!</v>
      </c>
      <c r="U59" s="11" t="e">
        <f t="shared" si="1"/>
        <v>#DIV/0!</v>
      </c>
      <c r="V59" s="4"/>
    </row>
    <row r="60" spans="2:22" ht="16.5" thickBot="1">
      <c r="B60" s="29"/>
      <c r="C60" s="79"/>
      <c r="D60" s="79"/>
      <c r="E60" s="30"/>
      <c r="F60" s="30"/>
      <c r="G60" s="30"/>
      <c r="H60" s="30"/>
      <c r="I60" s="31"/>
      <c r="J60" s="30"/>
      <c r="K60" s="31"/>
      <c r="L60" s="30"/>
      <c r="M60" s="30"/>
      <c r="N60" s="31"/>
      <c r="O60" s="31"/>
      <c r="P60" s="31"/>
      <c r="Q60" s="31"/>
      <c r="R60" s="31"/>
      <c r="S60" s="31"/>
      <c r="T60" s="31" t="e">
        <f t="shared" si="0"/>
        <v>#DIV/0!</v>
      </c>
      <c r="U60" s="31" t="e">
        <f t="shared" si="1"/>
        <v>#DIV/0!</v>
      </c>
      <c r="V60" s="30"/>
    </row>
    <row r="61" spans="2:22">
      <c r="B61" s="80" t="s">
        <v>46</v>
      </c>
      <c r="C61" s="81"/>
      <c r="D61" s="81"/>
      <c r="E61" s="81"/>
      <c r="F61" s="81"/>
      <c r="G61" s="81"/>
      <c r="H61" s="81"/>
      <c r="I61" s="81"/>
      <c r="J61" s="81"/>
      <c r="K61" s="81"/>
      <c r="L61" s="81"/>
      <c r="M61" s="81"/>
      <c r="N61" s="81"/>
      <c r="O61" s="81"/>
      <c r="P61" s="81"/>
      <c r="Q61" s="81"/>
      <c r="R61" s="81"/>
      <c r="S61" s="81"/>
      <c r="T61" s="81"/>
      <c r="U61" s="81"/>
      <c r="V61" s="87"/>
    </row>
    <row r="62" spans="2:22" ht="16.5" thickBot="1">
      <c r="B62" s="83"/>
      <c r="C62" s="84"/>
      <c r="D62" s="84"/>
      <c r="E62" s="84"/>
      <c r="F62" s="84"/>
      <c r="G62" s="84"/>
      <c r="H62" s="84"/>
      <c r="I62" s="84"/>
      <c r="J62" s="84"/>
      <c r="K62" s="84"/>
      <c r="L62" s="84"/>
      <c r="M62" s="84"/>
      <c r="N62" s="84"/>
      <c r="O62" s="84"/>
      <c r="P62" s="84"/>
      <c r="Q62" s="84"/>
      <c r="R62" s="84"/>
      <c r="S62" s="84"/>
      <c r="T62" s="84"/>
      <c r="U62" s="84"/>
      <c r="V62" s="88"/>
    </row>
    <row r="63" spans="2:22" ht="38.25" thickBot="1">
      <c r="B63" s="25" t="s">
        <v>44</v>
      </c>
      <c r="C63" s="75" t="s">
        <v>0</v>
      </c>
      <c r="D63" s="76"/>
      <c r="E63" s="6" t="s">
        <v>1</v>
      </c>
      <c r="F63" s="6" t="s">
        <v>2</v>
      </c>
      <c r="G63" s="6" t="s">
        <v>3</v>
      </c>
      <c r="H63" s="6" t="s">
        <v>6</v>
      </c>
      <c r="I63" s="6" t="s">
        <v>4</v>
      </c>
      <c r="J63" s="6" t="s">
        <v>11</v>
      </c>
      <c r="K63" s="6" t="s">
        <v>5</v>
      </c>
      <c r="L63" s="6" t="s">
        <v>12</v>
      </c>
      <c r="M63" s="6" t="s">
        <v>13</v>
      </c>
      <c r="N63" s="6" t="s">
        <v>26</v>
      </c>
      <c r="O63" s="6" t="s">
        <v>27</v>
      </c>
      <c r="P63" s="6" t="s">
        <v>28</v>
      </c>
      <c r="Q63" s="6" t="s">
        <v>29</v>
      </c>
      <c r="R63" s="6" t="s">
        <v>30</v>
      </c>
      <c r="S63" s="6" t="s">
        <v>31</v>
      </c>
      <c r="T63" s="6" t="s">
        <v>23</v>
      </c>
      <c r="U63" s="6" t="s">
        <v>24</v>
      </c>
      <c r="V63" s="6" t="s">
        <v>25</v>
      </c>
    </row>
    <row r="64" spans="2:22">
      <c r="B64" s="24"/>
      <c r="C64" s="78"/>
      <c r="D64" s="78"/>
      <c r="E64" s="12"/>
      <c r="F64" s="14"/>
      <c r="G64" s="12"/>
      <c r="H64" s="12"/>
      <c r="I64" s="15"/>
      <c r="J64" s="13"/>
      <c r="K64" s="15"/>
      <c r="L64" s="12"/>
      <c r="M64" s="12"/>
      <c r="N64" s="15"/>
      <c r="O64" s="15"/>
      <c r="P64" s="15"/>
      <c r="Q64" s="15"/>
      <c r="R64" s="15"/>
      <c r="S64" s="15"/>
      <c r="T64" s="15" t="e">
        <f>AVERAGE(N64:S64)</f>
        <v>#DIV/0!</v>
      </c>
      <c r="U64" s="15" t="e">
        <f>T64/K64</f>
        <v>#DIV/0!</v>
      </c>
      <c r="V64" s="5"/>
    </row>
    <row r="65" spans="2:22">
      <c r="B65" s="17"/>
      <c r="C65" s="85"/>
      <c r="D65" s="85"/>
      <c r="E65" s="18"/>
      <c r="F65" s="19"/>
      <c r="G65" s="18"/>
      <c r="H65" s="18"/>
      <c r="I65" s="20"/>
      <c r="J65" s="21"/>
      <c r="K65" s="20"/>
      <c r="L65" s="18"/>
      <c r="M65" s="18"/>
      <c r="N65" s="20"/>
      <c r="O65" s="20"/>
      <c r="P65" s="20"/>
      <c r="Q65" s="20"/>
      <c r="R65" s="20"/>
      <c r="S65" s="20"/>
      <c r="T65" s="20" t="e">
        <f t="shared" ref="T65:T78" si="2">AVERAGE(N65:S65)</f>
        <v>#DIV/0!</v>
      </c>
      <c r="U65" s="20" t="e">
        <f t="shared" ref="U65:U78" si="3">T65/K65</f>
        <v>#DIV/0!</v>
      </c>
      <c r="V65" s="4"/>
    </row>
    <row r="66" spans="2:22">
      <c r="B66" s="17"/>
      <c r="C66" s="85"/>
      <c r="D66" s="85"/>
      <c r="E66" s="18"/>
      <c r="F66" s="19"/>
      <c r="G66" s="18"/>
      <c r="H66" s="18"/>
      <c r="I66" s="20"/>
      <c r="J66" s="21"/>
      <c r="K66" s="20"/>
      <c r="L66" s="18"/>
      <c r="M66" s="18"/>
      <c r="N66" s="20"/>
      <c r="O66" s="20"/>
      <c r="P66" s="20"/>
      <c r="Q66" s="20"/>
      <c r="R66" s="20"/>
      <c r="S66" s="20"/>
      <c r="T66" s="20" t="e">
        <f t="shared" si="2"/>
        <v>#DIV/0!</v>
      </c>
      <c r="U66" s="20" t="e">
        <f t="shared" si="3"/>
        <v>#DIV/0!</v>
      </c>
      <c r="V66" s="4"/>
    </row>
    <row r="67" spans="2:22">
      <c r="B67" s="17"/>
      <c r="C67" s="85"/>
      <c r="D67" s="85"/>
      <c r="E67" s="18"/>
      <c r="F67" s="19"/>
      <c r="G67" s="18"/>
      <c r="H67" s="18"/>
      <c r="I67" s="20"/>
      <c r="J67" s="21"/>
      <c r="K67" s="20"/>
      <c r="L67" s="18"/>
      <c r="M67" s="18"/>
      <c r="N67" s="20"/>
      <c r="O67" s="20"/>
      <c r="P67" s="20"/>
      <c r="Q67" s="20"/>
      <c r="R67" s="20"/>
      <c r="S67" s="20"/>
      <c r="T67" s="20" t="e">
        <f t="shared" si="2"/>
        <v>#DIV/0!</v>
      </c>
      <c r="U67" s="20" t="e">
        <f t="shared" si="3"/>
        <v>#DIV/0!</v>
      </c>
      <c r="V67" s="4"/>
    </row>
    <row r="68" spans="2:22">
      <c r="B68" s="17"/>
      <c r="C68" s="85"/>
      <c r="D68" s="85"/>
      <c r="E68" s="18"/>
      <c r="F68" s="19"/>
      <c r="G68" s="18"/>
      <c r="H68" s="18"/>
      <c r="I68" s="20"/>
      <c r="J68" s="21"/>
      <c r="K68" s="20"/>
      <c r="L68" s="18"/>
      <c r="M68" s="18"/>
      <c r="N68" s="20"/>
      <c r="O68" s="20"/>
      <c r="P68" s="20"/>
      <c r="Q68" s="20"/>
      <c r="R68" s="20"/>
      <c r="S68" s="20"/>
      <c r="T68" s="20" t="e">
        <f t="shared" si="2"/>
        <v>#DIV/0!</v>
      </c>
      <c r="U68" s="20" t="e">
        <f t="shared" si="3"/>
        <v>#DIV/0!</v>
      </c>
      <c r="V68" s="4"/>
    </row>
    <row r="69" spans="2:22">
      <c r="B69" s="17"/>
      <c r="C69" s="85"/>
      <c r="D69" s="85"/>
      <c r="E69" s="18"/>
      <c r="F69" s="19"/>
      <c r="G69" s="18"/>
      <c r="H69" s="18"/>
      <c r="I69" s="20"/>
      <c r="J69" s="21"/>
      <c r="K69" s="20"/>
      <c r="L69" s="18"/>
      <c r="M69" s="18"/>
      <c r="N69" s="20"/>
      <c r="O69" s="20"/>
      <c r="P69" s="20"/>
      <c r="Q69" s="20"/>
      <c r="R69" s="20"/>
      <c r="S69" s="20"/>
      <c r="T69" s="20" t="e">
        <f t="shared" si="2"/>
        <v>#DIV/0!</v>
      </c>
      <c r="U69" s="20" t="e">
        <f t="shared" si="3"/>
        <v>#DIV/0!</v>
      </c>
      <c r="V69" s="4"/>
    </row>
    <row r="70" spans="2:22">
      <c r="B70" s="17"/>
      <c r="C70" s="85"/>
      <c r="D70" s="85"/>
      <c r="E70" s="18"/>
      <c r="F70" s="19"/>
      <c r="G70" s="18"/>
      <c r="H70" s="18"/>
      <c r="I70" s="20"/>
      <c r="J70" s="21"/>
      <c r="K70" s="20"/>
      <c r="L70" s="18"/>
      <c r="M70" s="18"/>
      <c r="N70" s="20"/>
      <c r="O70" s="20"/>
      <c r="P70" s="20"/>
      <c r="Q70" s="20"/>
      <c r="R70" s="20"/>
      <c r="S70" s="20"/>
      <c r="T70" s="20" t="e">
        <f t="shared" si="2"/>
        <v>#DIV/0!</v>
      </c>
      <c r="U70" s="20" t="e">
        <f t="shared" si="3"/>
        <v>#DIV/0!</v>
      </c>
      <c r="V70" s="4"/>
    </row>
    <row r="71" spans="2:22">
      <c r="B71" s="17"/>
      <c r="C71" s="85"/>
      <c r="D71" s="85"/>
      <c r="E71" s="18"/>
      <c r="F71" s="19"/>
      <c r="G71" s="18"/>
      <c r="H71" s="18"/>
      <c r="I71" s="20"/>
      <c r="J71" s="21"/>
      <c r="K71" s="20"/>
      <c r="L71" s="18"/>
      <c r="M71" s="18"/>
      <c r="N71" s="20"/>
      <c r="O71" s="20"/>
      <c r="P71" s="20"/>
      <c r="Q71" s="20"/>
      <c r="R71" s="20"/>
      <c r="S71" s="20"/>
      <c r="T71" s="20" t="e">
        <f t="shared" si="2"/>
        <v>#DIV/0!</v>
      </c>
      <c r="U71" s="20" t="e">
        <f t="shared" si="3"/>
        <v>#DIV/0!</v>
      </c>
      <c r="V71" s="4"/>
    </row>
    <row r="72" spans="2:22">
      <c r="B72" s="17"/>
      <c r="C72" s="85"/>
      <c r="D72" s="85"/>
      <c r="E72" s="18"/>
      <c r="F72" s="19"/>
      <c r="G72" s="18"/>
      <c r="H72" s="18"/>
      <c r="I72" s="20"/>
      <c r="J72" s="21"/>
      <c r="K72" s="20"/>
      <c r="L72" s="18"/>
      <c r="M72" s="18"/>
      <c r="N72" s="20"/>
      <c r="O72" s="20"/>
      <c r="P72" s="20"/>
      <c r="Q72" s="20"/>
      <c r="R72" s="20"/>
      <c r="S72" s="20"/>
      <c r="T72" s="20" t="e">
        <f t="shared" si="2"/>
        <v>#DIV/0!</v>
      </c>
      <c r="U72" s="20" t="e">
        <f t="shared" si="3"/>
        <v>#DIV/0!</v>
      </c>
      <c r="V72" s="4"/>
    </row>
    <row r="73" spans="2:22">
      <c r="B73" s="17"/>
      <c r="C73" s="85"/>
      <c r="D73" s="85"/>
      <c r="E73" s="18"/>
      <c r="F73" s="19"/>
      <c r="G73" s="18"/>
      <c r="H73" s="18"/>
      <c r="I73" s="20"/>
      <c r="J73" s="21"/>
      <c r="K73" s="20"/>
      <c r="L73" s="18"/>
      <c r="M73" s="18"/>
      <c r="N73" s="20"/>
      <c r="O73" s="20"/>
      <c r="P73" s="20"/>
      <c r="Q73" s="20"/>
      <c r="R73" s="20"/>
      <c r="S73" s="20"/>
      <c r="T73" s="20" t="e">
        <f t="shared" si="2"/>
        <v>#DIV/0!</v>
      </c>
      <c r="U73" s="20" t="e">
        <f t="shared" si="3"/>
        <v>#DIV/0!</v>
      </c>
      <c r="V73" s="4"/>
    </row>
    <row r="74" spans="2:22">
      <c r="B74" s="17"/>
      <c r="C74" s="85"/>
      <c r="D74" s="85"/>
      <c r="E74" s="18"/>
      <c r="F74" s="19"/>
      <c r="G74" s="18"/>
      <c r="H74" s="18"/>
      <c r="I74" s="20"/>
      <c r="J74" s="21"/>
      <c r="K74" s="20"/>
      <c r="L74" s="18"/>
      <c r="M74" s="18"/>
      <c r="N74" s="20"/>
      <c r="O74" s="20"/>
      <c r="P74" s="20"/>
      <c r="Q74" s="20"/>
      <c r="R74" s="20"/>
      <c r="S74" s="20"/>
      <c r="T74" s="20" t="e">
        <f t="shared" si="2"/>
        <v>#DIV/0!</v>
      </c>
      <c r="U74" s="20" t="e">
        <f t="shared" si="3"/>
        <v>#DIV/0!</v>
      </c>
      <c r="V74" s="4"/>
    </row>
    <row r="75" spans="2:22">
      <c r="B75" s="17"/>
      <c r="C75" s="85"/>
      <c r="D75" s="85"/>
      <c r="E75" s="18"/>
      <c r="F75" s="19"/>
      <c r="G75" s="18"/>
      <c r="H75" s="18"/>
      <c r="I75" s="20"/>
      <c r="J75" s="21"/>
      <c r="K75" s="20"/>
      <c r="L75" s="18"/>
      <c r="M75" s="18"/>
      <c r="N75" s="20"/>
      <c r="O75" s="20"/>
      <c r="P75" s="20"/>
      <c r="Q75" s="20"/>
      <c r="R75" s="20"/>
      <c r="S75" s="20"/>
      <c r="T75" s="20" t="e">
        <f t="shared" si="2"/>
        <v>#DIV/0!</v>
      </c>
      <c r="U75" s="20" t="e">
        <f t="shared" si="3"/>
        <v>#DIV/0!</v>
      </c>
      <c r="V75" s="4"/>
    </row>
    <row r="76" spans="2:22">
      <c r="B76" s="17"/>
      <c r="C76" s="85"/>
      <c r="D76" s="85"/>
      <c r="E76" s="18"/>
      <c r="F76" s="19"/>
      <c r="G76" s="18"/>
      <c r="H76" s="18"/>
      <c r="I76" s="20"/>
      <c r="J76" s="21"/>
      <c r="K76" s="20"/>
      <c r="L76" s="18"/>
      <c r="M76" s="18"/>
      <c r="N76" s="20"/>
      <c r="O76" s="20"/>
      <c r="P76" s="20"/>
      <c r="Q76" s="20"/>
      <c r="R76" s="20"/>
      <c r="S76" s="20"/>
      <c r="T76" s="20" t="e">
        <f t="shared" si="2"/>
        <v>#DIV/0!</v>
      </c>
      <c r="U76" s="20" t="e">
        <f t="shared" si="3"/>
        <v>#DIV/0!</v>
      </c>
      <c r="V76" s="4"/>
    </row>
    <row r="77" spans="2:22">
      <c r="B77" s="17"/>
      <c r="C77" s="85"/>
      <c r="D77" s="85"/>
      <c r="E77" s="18"/>
      <c r="F77" s="19"/>
      <c r="G77" s="18"/>
      <c r="H77" s="18"/>
      <c r="I77" s="20"/>
      <c r="J77" s="21"/>
      <c r="K77" s="20"/>
      <c r="L77" s="18"/>
      <c r="M77" s="18"/>
      <c r="N77" s="20"/>
      <c r="O77" s="20"/>
      <c r="P77" s="20"/>
      <c r="Q77" s="20"/>
      <c r="R77" s="20"/>
      <c r="S77" s="20"/>
      <c r="T77" s="20" t="e">
        <f t="shared" si="2"/>
        <v>#DIV/0!</v>
      </c>
      <c r="U77" s="20" t="e">
        <f t="shared" si="3"/>
        <v>#DIV/0!</v>
      </c>
      <c r="V77" s="4"/>
    </row>
    <row r="78" spans="2:22" ht="16.5" thickBot="1">
      <c r="B78" s="32"/>
      <c r="C78" s="86"/>
      <c r="D78" s="86"/>
      <c r="E78" s="33"/>
      <c r="F78" s="34"/>
      <c r="G78" s="33"/>
      <c r="H78" s="33"/>
      <c r="I78" s="35"/>
      <c r="J78" s="36"/>
      <c r="K78" s="35"/>
      <c r="L78" s="33"/>
      <c r="M78" s="33"/>
      <c r="N78" s="35"/>
      <c r="O78" s="35"/>
      <c r="P78" s="35"/>
      <c r="Q78" s="35"/>
      <c r="R78" s="35"/>
      <c r="S78" s="35"/>
      <c r="T78" s="35" t="e">
        <f t="shared" si="2"/>
        <v>#DIV/0!</v>
      </c>
      <c r="U78" s="35" t="e">
        <f t="shared" si="3"/>
        <v>#DIV/0!</v>
      </c>
      <c r="V78" s="30"/>
    </row>
    <row r="79" spans="2:22">
      <c r="B79" s="80" t="s">
        <v>47</v>
      </c>
      <c r="C79" s="81"/>
      <c r="D79" s="81"/>
      <c r="E79" s="81"/>
      <c r="F79" s="81"/>
      <c r="G79" s="81"/>
      <c r="H79" s="81"/>
      <c r="I79" s="81"/>
      <c r="J79" s="81"/>
      <c r="K79" s="81"/>
      <c r="L79" s="81"/>
      <c r="M79" s="81"/>
      <c r="N79" s="81"/>
      <c r="O79" s="81"/>
      <c r="P79" s="81"/>
      <c r="Q79" s="81"/>
      <c r="R79" s="81"/>
      <c r="S79" s="81"/>
      <c r="T79" s="81"/>
      <c r="U79" s="81"/>
      <c r="V79" s="87"/>
    </row>
    <row r="80" spans="2:22" ht="16.5" thickBot="1">
      <c r="B80" s="83"/>
      <c r="C80" s="84"/>
      <c r="D80" s="84"/>
      <c r="E80" s="84"/>
      <c r="F80" s="84"/>
      <c r="G80" s="84"/>
      <c r="H80" s="84"/>
      <c r="I80" s="84"/>
      <c r="J80" s="84"/>
      <c r="K80" s="84"/>
      <c r="L80" s="84"/>
      <c r="M80" s="84"/>
      <c r="N80" s="84"/>
      <c r="O80" s="84"/>
      <c r="P80" s="84"/>
      <c r="Q80" s="84"/>
      <c r="R80" s="84"/>
      <c r="S80" s="84"/>
      <c r="T80" s="84"/>
      <c r="U80" s="84"/>
      <c r="V80" s="88"/>
    </row>
    <row r="81" spans="2:22" ht="38.25" thickBot="1">
      <c r="B81" s="25" t="s">
        <v>44</v>
      </c>
      <c r="C81" s="75" t="s">
        <v>0</v>
      </c>
      <c r="D81" s="76"/>
      <c r="E81" s="6" t="s">
        <v>1</v>
      </c>
      <c r="F81" s="6" t="s">
        <v>2</v>
      </c>
      <c r="G81" s="6" t="s">
        <v>3</v>
      </c>
      <c r="H81" s="6" t="s">
        <v>6</v>
      </c>
      <c r="I81" s="6" t="s">
        <v>4</v>
      </c>
      <c r="J81" s="6" t="s">
        <v>11</v>
      </c>
      <c r="K81" s="6" t="s">
        <v>5</v>
      </c>
      <c r="L81" s="6" t="s">
        <v>12</v>
      </c>
      <c r="M81" s="6" t="s">
        <v>13</v>
      </c>
      <c r="N81" s="6" t="s">
        <v>26</v>
      </c>
      <c r="O81" s="6" t="s">
        <v>27</v>
      </c>
      <c r="P81" s="6" t="s">
        <v>28</v>
      </c>
      <c r="Q81" s="6" t="s">
        <v>29</v>
      </c>
      <c r="R81" s="6" t="s">
        <v>30</v>
      </c>
      <c r="S81" s="6" t="s">
        <v>31</v>
      </c>
      <c r="T81" s="6" t="s">
        <v>23</v>
      </c>
      <c r="U81" s="6" t="s">
        <v>24</v>
      </c>
      <c r="V81" s="6" t="s">
        <v>25</v>
      </c>
    </row>
    <row r="82" spans="2:22">
      <c r="B82" s="24"/>
      <c r="C82" s="78"/>
      <c r="D82" s="78"/>
      <c r="E82" s="12"/>
      <c r="F82" s="14"/>
      <c r="G82" s="12"/>
      <c r="H82" s="12"/>
      <c r="I82" s="15"/>
      <c r="J82" s="13"/>
      <c r="K82" s="15"/>
      <c r="L82" s="12"/>
      <c r="M82" s="12"/>
      <c r="N82" s="15"/>
      <c r="O82" s="15"/>
      <c r="P82" s="15"/>
      <c r="Q82" s="15"/>
      <c r="R82" s="15"/>
      <c r="S82" s="15"/>
      <c r="T82" s="15" t="e">
        <f>AVERAGE(N82:S82)</f>
        <v>#DIV/0!</v>
      </c>
      <c r="U82" s="15" t="e">
        <f>T82/K82</f>
        <v>#DIV/0!</v>
      </c>
      <c r="V82" s="5"/>
    </row>
    <row r="83" spans="2:22">
      <c r="B83" s="17"/>
      <c r="C83" s="85"/>
      <c r="D83" s="85"/>
      <c r="E83" s="18"/>
      <c r="F83" s="19"/>
      <c r="G83" s="18"/>
      <c r="H83" s="18"/>
      <c r="I83" s="20"/>
      <c r="J83" s="21"/>
      <c r="K83" s="20"/>
      <c r="L83" s="18"/>
      <c r="M83" s="18"/>
      <c r="N83" s="20"/>
      <c r="O83" s="20"/>
      <c r="P83" s="20"/>
      <c r="Q83" s="20"/>
      <c r="R83" s="20"/>
      <c r="S83" s="20"/>
      <c r="T83" s="20" t="e">
        <f t="shared" ref="T83:T96" si="4">AVERAGE(N83:S83)</f>
        <v>#DIV/0!</v>
      </c>
      <c r="U83" s="20" t="e">
        <f t="shared" ref="U83:U96" si="5">T83/K83</f>
        <v>#DIV/0!</v>
      </c>
      <c r="V83" s="4"/>
    </row>
    <row r="84" spans="2:22">
      <c r="B84" s="17"/>
      <c r="C84" s="85"/>
      <c r="D84" s="85"/>
      <c r="E84" s="18"/>
      <c r="F84" s="19"/>
      <c r="G84" s="18"/>
      <c r="H84" s="18"/>
      <c r="I84" s="20"/>
      <c r="J84" s="21"/>
      <c r="K84" s="20"/>
      <c r="L84" s="18"/>
      <c r="M84" s="18"/>
      <c r="N84" s="20"/>
      <c r="O84" s="20"/>
      <c r="P84" s="20"/>
      <c r="Q84" s="20"/>
      <c r="R84" s="20"/>
      <c r="S84" s="20"/>
      <c r="T84" s="20" t="e">
        <f t="shared" si="4"/>
        <v>#DIV/0!</v>
      </c>
      <c r="U84" s="20" t="e">
        <f t="shared" si="5"/>
        <v>#DIV/0!</v>
      </c>
      <c r="V84" s="4"/>
    </row>
    <row r="85" spans="2:22">
      <c r="B85" s="17"/>
      <c r="C85" s="85"/>
      <c r="D85" s="85"/>
      <c r="E85" s="18"/>
      <c r="F85" s="19"/>
      <c r="G85" s="18"/>
      <c r="H85" s="18"/>
      <c r="I85" s="20"/>
      <c r="J85" s="21"/>
      <c r="K85" s="20"/>
      <c r="L85" s="18"/>
      <c r="M85" s="18"/>
      <c r="N85" s="20"/>
      <c r="O85" s="20"/>
      <c r="P85" s="20"/>
      <c r="Q85" s="20"/>
      <c r="R85" s="20"/>
      <c r="S85" s="20"/>
      <c r="T85" s="20" t="e">
        <f t="shared" si="4"/>
        <v>#DIV/0!</v>
      </c>
      <c r="U85" s="20" t="e">
        <f t="shared" si="5"/>
        <v>#DIV/0!</v>
      </c>
      <c r="V85" s="4"/>
    </row>
    <row r="86" spans="2:22">
      <c r="B86" s="17"/>
      <c r="C86" s="85"/>
      <c r="D86" s="85"/>
      <c r="E86" s="18"/>
      <c r="F86" s="19"/>
      <c r="G86" s="18"/>
      <c r="H86" s="18"/>
      <c r="I86" s="20"/>
      <c r="J86" s="21"/>
      <c r="K86" s="20"/>
      <c r="L86" s="18"/>
      <c r="M86" s="18"/>
      <c r="N86" s="20"/>
      <c r="O86" s="20"/>
      <c r="P86" s="20"/>
      <c r="Q86" s="20"/>
      <c r="R86" s="20"/>
      <c r="S86" s="20"/>
      <c r="T86" s="20" t="e">
        <f t="shared" si="4"/>
        <v>#DIV/0!</v>
      </c>
      <c r="U86" s="20" t="e">
        <f t="shared" si="5"/>
        <v>#DIV/0!</v>
      </c>
      <c r="V86" s="4"/>
    </row>
    <row r="87" spans="2:22">
      <c r="B87" s="17"/>
      <c r="C87" s="85"/>
      <c r="D87" s="85"/>
      <c r="E87" s="18"/>
      <c r="F87" s="19"/>
      <c r="G87" s="18"/>
      <c r="H87" s="18"/>
      <c r="I87" s="20"/>
      <c r="J87" s="21"/>
      <c r="K87" s="20"/>
      <c r="L87" s="18"/>
      <c r="M87" s="18"/>
      <c r="N87" s="20"/>
      <c r="O87" s="20"/>
      <c r="P87" s="20"/>
      <c r="Q87" s="20"/>
      <c r="R87" s="20"/>
      <c r="S87" s="20"/>
      <c r="T87" s="20" t="e">
        <f t="shared" si="4"/>
        <v>#DIV/0!</v>
      </c>
      <c r="U87" s="20" t="e">
        <f t="shared" si="5"/>
        <v>#DIV/0!</v>
      </c>
      <c r="V87" s="4"/>
    </row>
    <row r="88" spans="2:22">
      <c r="B88" s="17"/>
      <c r="C88" s="85"/>
      <c r="D88" s="85"/>
      <c r="E88" s="18"/>
      <c r="F88" s="19"/>
      <c r="G88" s="18"/>
      <c r="H88" s="18"/>
      <c r="I88" s="20"/>
      <c r="J88" s="21"/>
      <c r="K88" s="20"/>
      <c r="L88" s="18"/>
      <c r="M88" s="18"/>
      <c r="N88" s="20"/>
      <c r="O88" s="20"/>
      <c r="P88" s="20"/>
      <c r="Q88" s="20"/>
      <c r="R88" s="20"/>
      <c r="S88" s="20"/>
      <c r="T88" s="20" t="e">
        <f t="shared" si="4"/>
        <v>#DIV/0!</v>
      </c>
      <c r="U88" s="20" t="e">
        <f t="shared" si="5"/>
        <v>#DIV/0!</v>
      </c>
      <c r="V88" s="4"/>
    </row>
    <row r="89" spans="2:22">
      <c r="B89" s="17"/>
      <c r="C89" s="85"/>
      <c r="D89" s="85"/>
      <c r="E89" s="18"/>
      <c r="F89" s="19"/>
      <c r="G89" s="18"/>
      <c r="H89" s="18"/>
      <c r="I89" s="20"/>
      <c r="J89" s="21"/>
      <c r="K89" s="20"/>
      <c r="L89" s="18"/>
      <c r="M89" s="18"/>
      <c r="N89" s="20"/>
      <c r="O89" s="20"/>
      <c r="P89" s="20"/>
      <c r="Q89" s="20"/>
      <c r="R89" s="20"/>
      <c r="S89" s="20"/>
      <c r="T89" s="20" t="e">
        <f t="shared" si="4"/>
        <v>#DIV/0!</v>
      </c>
      <c r="U89" s="20" t="e">
        <f t="shared" si="5"/>
        <v>#DIV/0!</v>
      </c>
      <c r="V89" s="4"/>
    </row>
    <row r="90" spans="2:22">
      <c r="B90" s="17"/>
      <c r="C90" s="85"/>
      <c r="D90" s="85"/>
      <c r="E90" s="18"/>
      <c r="F90" s="19"/>
      <c r="G90" s="18"/>
      <c r="H90" s="18"/>
      <c r="I90" s="20"/>
      <c r="J90" s="21"/>
      <c r="K90" s="20"/>
      <c r="L90" s="18"/>
      <c r="M90" s="18"/>
      <c r="N90" s="20"/>
      <c r="O90" s="20"/>
      <c r="P90" s="20"/>
      <c r="Q90" s="20"/>
      <c r="R90" s="20"/>
      <c r="S90" s="20"/>
      <c r="T90" s="20" t="e">
        <f t="shared" si="4"/>
        <v>#DIV/0!</v>
      </c>
      <c r="U90" s="20" t="e">
        <f t="shared" si="5"/>
        <v>#DIV/0!</v>
      </c>
      <c r="V90" s="4"/>
    </row>
    <row r="91" spans="2:22">
      <c r="B91" s="17"/>
      <c r="C91" s="85"/>
      <c r="D91" s="85"/>
      <c r="E91" s="18"/>
      <c r="F91" s="19"/>
      <c r="G91" s="18"/>
      <c r="H91" s="18"/>
      <c r="I91" s="20"/>
      <c r="J91" s="21"/>
      <c r="K91" s="20"/>
      <c r="L91" s="18"/>
      <c r="M91" s="18"/>
      <c r="N91" s="20"/>
      <c r="O91" s="20"/>
      <c r="P91" s="20"/>
      <c r="Q91" s="20"/>
      <c r="R91" s="20"/>
      <c r="S91" s="20"/>
      <c r="T91" s="20" t="e">
        <f t="shared" si="4"/>
        <v>#DIV/0!</v>
      </c>
      <c r="U91" s="20" t="e">
        <f t="shared" si="5"/>
        <v>#DIV/0!</v>
      </c>
      <c r="V91" s="4"/>
    </row>
    <row r="92" spans="2:22">
      <c r="B92" s="17"/>
      <c r="C92" s="85"/>
      <c r="D92" s="85"/>
      <c r="E92" s="18"/>
      <c r="F92" s="19"/>
      <c r="G92" s="18"/>
      <c r="H92" s="18"/>
      <c r="I92" s="20"/>
      <c r="J92" s="21"/>
      <c r="K92" s="20"/>
      <c r="L92" s="18"/>
      <c r="M92" s="18"/>
      <c r="N92" s="20"/>
      <c r="O92" s="20"/>
      <c r="P92" s="20"/>
      <c r="Q92" s="20"/>
      <c r="R92" s="20"/>
      <c r="S92" s="20"/>
      <c r="T92" s="20" t="e">
        <f t="shared" si="4"/>
        <v>#DIV/0!</v>
      </c>
      <c r="U92" s="20" t="e">
        <f t="shared" si="5"/>
        <v>#DIV/0!</v>
      </c>
      <c r="V92" s="4"/>
    </row>
    <row r="93" spans="2:22">
      <c r="B93" s="17"/>
      <c r="C93" s="85"/>
      <c r="D93" s="85"/>
      <c r="E93" s="18"/>
      <c r="F93" s="19"/>
      <c r="G93" s="18"/>
      <c r="H93" s="18"/>
      <c r="I93" s="20"/>
      <c r="J93" s="21"/>
      <c r="K93" s="20"/>
      <c r="L93" s="18"/>
      <c r="M93" s="18"/>
      <c r="N93" s="20"/>
      <c r="O93" s="20"/>
      <c r="P93" s="20"/>
      <c r="Q93" s="20"/>
      <c r="R93" s="20"/>
      <c r="S93" s="20"/>
      <c r="T93" s="20" t="e">
        <f t="shared" si="4"/>
        <v>#DIV/0!</v>
      </c>
      <c r="U93" s="20" t="e">
        <f t="shared" si="5"/>
        <v>#DIV/0!</v>
      </c>
      <c r="V93" s="4"/>
    </row>
    <row r="94" spans="2:22">
      <c r="B94" s="17"/>
      <c r="C94" s="85"/>
      <c r="D94" s="85"/>
      <c r="E94" s="18"/>
      <c r="F94" s="19"/>
      <c r="G94" s="18"/>
      <c r="H94" s="18"/>
      <c r="I94" s="20"/>
      <c r="J94" s="21"/>
      <c r="K94" s="20"/>
      <c r="L94" s="18"/>
      <c r="M94" s="18"/>
      <c r="N94" s="20"/>
      <c r="O94" s="20"/>
      <c r="P94" s="20"/>
      <c r="Q94" s="20"/>
      <c r="R94" s="20"/>
      <c r="S94" s="20"/>
      <c r="T94" s="20" t="e">
        <f t="shared" si="4"/>
        <v>#DIV/0!</v>
      </c>
      <c r="U94" s="20" t="e">
        <f t="shared" si="5"/>
        <v>#DIV/0!</v>
      </c>
      <c r="V94" s="4"/>
    </row>
    <row r="95" spans="2:22">
      <c r="B95" s="17"/>
      <c r="C95" s="85"/>
      <c r="D95" s="85"/>
      <c r="E95" s="18"/>
      <c r="F95" s="19"/>
      <c r="G95" s="18"/>
      <c r="H95" s="18"/>
      <c r="I95" s="20"/>
      <c r="J95" s="21"/>
      <c r="K95" s="20"/>
      <c r="L95" s="18"/>
      <c r="M95" s="18"/>
      <c r="N95" s="20"/>
      <c r="O95" s="20"/>
      <c r="P95" s="20"/>
      <c r="Q95" s="20"/>
      <c r="R95" s="20"/>
      <c r="S95" s="20"/>
      <c r="T95" s="20" t="e">
        <f t="shared" si="4"/>
        <v>#DIV/0!</v>
      </c>
      <c r="U95" s="20" t="e">
        <f t="shared" si="5"/>
        <v>#DIV/0!</v>
      </c>
      <c r="V95" s="4"/>
    </row>
    <row r="96" spans="2:22">
      <c r="B96" s="17"/>
      <c r="C96" s="85"/>
      <c r="D96" s="85"/>
      <c r="E96" s="18"/>
      <c r="F96" s="19"/>
      <c r="G96" s="18"/>
      <c r="H96" s="18"/>
      <c r="I96" s="20"/>
      <c r="J96" s="21"/>
      <c r="K96" s="20"/>
      <c r="L96" s="18"/>
      <c r="M96" s="18"/>
      <c r="N96" s="20"/>
      <c r="O96" s="20"/>
      <c r="P96" s="20"/>
      <c r="Q96" s="20"/>
      <c r="R96" s="20"/>
      <c r="S96" s="20"/>
      <c r="T96" s="20" t="e">
        <f t="shared" si="4"/>
        <v>#DIV/0!</v>
      </c>
      <c r="U96" s="20" t="e">
        <f t="shared" si="5"/>
        <v>#DIV/0!</v>
      </c>
      <c r="V96" s="4"/>
    </row>
  </sheetData>
  <mergeCells count="92">
    <mergeCell ref="C14:D14"/>
    <mergeCell ref="B2:C4"/>
    <mergeCell ref="D2:V4"/>
    <mergeCell ref="C6:D6"/>
    <mergeCell ref="X6:Y6"/>
    <mergeCell ref="C7:D7"/>
    <mergeCell ref="C8:D8"/>
    <mergeCell ref="C9:D9"/>
    <mergeCell ref="C10:D10"/>
    <mergeCell ref="C11:D11"/>
    <mergeCell ref="C12:D12"/>
    <mergeCell ref="C13:D13"/>
    <mergeCell ref="C26:D26"/>
    <mergeCell ref="C15:D15"/>
    <mergeCell ref="C16:D16"/>
    <mergeCell ref="C17:D17"/>
    <mergeCell ref="C18:D18"/>
    <mergeCell ref="C19:D19"/>
    <mergeCell ref="C20:D20"/>
    <mergeCell ref="C21:D21"/>
    <mergeCell ref="C22:D22"/>
    <mergeCell ref="C23:D23"/>
    <mergeCell ref="C24:D24"/>
    <mergeCell ref="C25:D25"/>
    <mergeCell ref="C38:D38"/>
    <mergeCell ref="C27:D27"/>
    <mergeCell ref="C28:D28"/>
    <mergeCell ref="C29:D29"/>
    <mergeCell ref="C30:D30"/>
    <mergeCell ref="C31:D31"/>
    <mergeCell ref="C32:D32"/>
    <mergeCell ref="C33:D33"/>
    <mergeCell ref="C34:D34"/>
    <mergeCell ref="C35:D35"/>
    <mergeCell ref="C36:D36"/>
    <mergeCell ref="C37:D37"/>
    <mergeCell ref="C50:D50"/>
    <mergeCell ref="C39:D39"/>
    <mergeCell ref="C40:D40"/>
    <mergeCell ref="C41:D41"/>
    <mergeCell ref="C42:D42"/>
    <mergeCell ref="C43:D43"/>
    <mergeCell ref="C44:D44"/>
    <mergeCell ref="C45:D45"/>
    <mergeCell ref="C46:D46"/>
    <mergeCell ref="C47:D47"/>
    <mergeCell ref="C48:D48"/>
    <mergeCell ref="C49:D49"/>
    <mergeCell ref="C63:D63"/>
    <mergeCell ref="C51:D51"/>
    <mergeCell ref="C52:D52"/>
    <mergeCell ref="C53:D53"/>
    <mergeCell ref="C54:D54"/>
    <mergeCell ref="C55:D55"/>
    <mergeCell ref="C56:D56"/>
    <mergeCell ref="C57:D57"/>
    <mergeCell ref="C58:D58"/>
    <mergeCell ref="C59:D59"/>
    <mergeCell ref="C60:D60"/>
    <mergeCell ref="B61:V62"/>
    <mergeCell ref="C75:D75"/>
    <mergeCell ref="C64:D64"/>
    <mergeCell ref="C65:D65"/>
    <mergeCell ref="C66:D66"/>
    <mergeCell ref="C67:D67"/>
    <mergeCell ref="C68:D68"/>
    <mergeCell ref="C69:D69"/>
    <mergeCell ref="C70:D70"/>
    <mergeCell ref="C71:D71"/>
    <mergeCell ref="C72:D72"/>
    <mergeCell ref="C73:D73"/>
    <mergeCell ref="C74:D74"/>
    <mergeCell ref="C88:D88"/>
    <mergeCell ref="C76:D76"/>
    <mergeCell ref="C77:D77"/>
    <mergeCell ref="C78:D78"/>
    <mergeCell ref="B79:V80"/>
    <mergeCell ref="C81:D81"/>
    <mergeCell ref="C82:D82"/>
    <mergeCell ref="C83:D83"/>
    <mergeCell ref="C84:D84"/>
    <mergeCell ref="C85:D85"/>
    <mergeCell ref="C86:D86"/>
    <mergeCell ref="C87:D87"/>
    <mergeCell ref="C95:D95"/>
    <mergeCell ref="C96:D96"/>
    <mergeCell ref="C89:D89"/>
    <mergeCell ref="C90:D90"/>
    <mergeCell ref="C91:D91"/>
    <mergeCell ref="C92:D92"/>
    <mergeCell ref="C93:D93"/>
    <mergeCell ref="C94:D94"/>
  </mergeCells>
  <conditionalFormatting sqref="N7:U60">
    <cfRule type="cellIs" dxfId="149" priority="13" operator="lessThan">
      <formula>0.7</formula>
    </cfRule>
    <cfRule type="cellIs" dxfId="148" priority="14" operator="between">
      <formula>0.7</formula>
      <formula>0.9</formula>
    </cfRule>
    <cfRule type="cellIs" dxfId="147" priority="15" operator="greaterThan">
      <formula>0.9</formula>
    </cfRule>
  </conditionalFormatting>
  <conditionalFormatting sqref="N64:U64 T65:U78">
    <cfRule type="cellIs" dxfId="146" priority="10" operator="lessThan">
      <formula>0.7</formula>
    </cfRule>
    <cfRule type="cellIs" dxfId="145" priority="11" operator="between">
      <formula>0.7</formula>
      <formula>0.9</formula>
    </cfRule>
    <cfRule type="cellIs" dxfId="144" priority="12" operator="greaterThan">
      <formula>0.9</formula>
    </cfRule>
  </conditionalFormatting>
  <conditionalFormatting sqref="N65:S78">
    <cfRule type="cellIs" dxfId="143" priority="7" operator="lessThan">
      <formula>0.7</formula>
    </cfRule>
    <cfRule type="cellIs" dxfId="142" priority="8" operator="between">
      <formula>0.7</formula>
      <formula>0.9</formula>
    </cfRule>
    <cfRule type="cellIs" dxfId="141" priority="9" operator="greaterThan">
      <formula>0.9</formula>
    </cfRule>
  </conditionalFormatting>
  <conditionalFormatting sqref="N82:U82 T83:U96">
    <cfRule type="cellIs" dxfId="140" priority="4" operator="lessThan">
      <formula>0.7</formula>
    </cfRule>
    <cfRule type="cellIs" dxfId="139" priority="5" operator="between">
      <formula>0.7</formula>
      <formula>0.9</formula>
    </cfRule>
    <cfRule type="cellIs" dxfId="138" priority="6" operator="greaterThan">
      <formula>0.9</formula>
    </cfRule>
  </conditionalFormatting>
  <conditionalFormatting sqref="N83:S96">
    <cfRule type="cellIs" dxfId="137" priority="1" operator="lessThan">
      <formula>0.7</formula>
    </cfRule>
    <cfRule type="cellIs" dxfId="136" priority="2" operator="between">
      <formula>0.7</formula>
      <formula>0.9</formula>
    </cfRule>
    <cfRule type="cellIs" dxfId="135" priority="3" operator="greaterThan">
      <formula>0.9</formula>
    </cfRule>
  </conditionalFormatting>
  <dataValidations count="5">
    <dataValidation type="list" allowBlank="1" showInputMessage="1" showErrorMessage="1" sqref="B7:B60 B64:B78 B82:B96" xr:uid="{CE9B69F9-F108-EB44-9475-EB66CB103497}">
      <formula1>$AE$7:$AE$10</formula1>
    </dataValidation>
    <dataValidation type="list" allowBlank="1" showInputMessage="1" showErrorMessage="1" sqref="M7:M60 M64:M78 M82:M96" xr:uid="{BC362426-7B53-2849-B4CC-48841D6A1572}">
      <formula1>$AD$7:$AD$12</formula1>
    </dataValidation>
    <dataValidation type="list" allowBlank="1" showInputMessage="1" showErrorMessage="1" sqref="H7:H60 H64:H78 H82:H96" xr:uid="{F1A94FF3-1522-524A-95AC-3C474FF3281D}">
      <formula1>$AB$7:$AB$9</formula1>
    </dataValidation>
    <dataValidation type="list" allowBlank="1" showInputMessage="1" showErrorMessage="1" sqref="G82:G96 G7:G60 G64:G78" xr:uid="{881602F6-73DA-A24F-A57A-4122A7B2E6D2}">
      <formula1>$AA$7:$AA$11</formula1>
    </dataValidation>
    <dataValidation type="list" allowBlank="1" showInputMessage="1" showErrorMessage="1" sqref="L7:L60 L64:L78 L82:L96" xr:uid="{734AABF5-DD9B-C34A-AA5D-9299178FBDF0}">
      <formula1>$AC$7:$AC$10</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AF2B1-F1A1-8D42-A3C9-8537F726994B}">
  <dimension ref="B1:AE96"/>
  <sheetViews>
    <sheetView workbookViewId="0">
      <pane xSplit="5" ySplit="5" topLeftCell="S93" activePane="bottomRight" state="frozen"/>
      <selection pane="topRight" activeCell="E1" sqref="E1"/>
      <selection pane="bottomLeft" activeCell="A6" sqref="A6"/>
      <selection pane="bottomRight" activeCell="C57" sqref="C57:D57"/>
    </sheetView>
  </sheetViews>
  <sheetFormatPr baseColWidth="10" defaultColWidth="10.875" defaultRowHeight="15.75"/>
  <cols>
    <col min="1" max="1" width="1.375" style="1" customWidth="1"/>
    <col min="2" max="3" width="17.625" style="1" customWidth="1"/>
    <col min="4" max="4" width="35" style="1" bestFit="1" customWidth="1"/>
    <col min="5" max="5" width="28.125" style="1" customWidth="1"/>
    <col min="6" max="6" width="42.5" style="1" customWidth="1"/>
    <col min="7" max="7" width="10" style="1" bestFit="1" customWidth="1"/>
    <col min="8" max="8" width="14.875" style="1" bestFit="1" customWidth="1"/>
    <col min="9" max="9" width="11" style="1" customWidth="1"/>
    <col min="10" max="10" width="17.875" style="1" customWidth="1"/>
    <col min="11" max="11" width="11" style="1" customWidth="1"/>
    <col min="12" max="12" width="14.875" style="1" customWidth="1"/>
    <col min="13" max="13" width="19.5" style="1" customWidth="1"/>
    <col min="14" max="19" width="8.625" style="1" customWidth="1"/>
    <col min="20" max="20" width="17.375" style="1" customWidth="1"/>
    <col min="21" max="21" width="20.5" style="1" customWidth="1"/>
    <col min="22" max="22" width="75.5" style="1" customWidth="1"/>
    <col min="23" max="24" width="10.875" style="1"/>
    <col min="25" max="25" width="17.625" style="1" customWidth="1"/>
    <col min="26" max="26" width="10.875" style="1"/>
    <col min="27" max="31" width="10.875" style="1" hidden="1" customWidth="1"/>
    <col min="32" max="16384" width="10.875" style="1"/>
  </cols>
  <sheetData>
    <row r="1" spans="2:31" ht="6.95" customHeight="1"/>
    <row r="2" spans="2:31" ht="15.95" customHeight="1">
      <c r="B2" s="71"/>
      <c r="C2" s="72"/>
      <c r="D2" s="73" t="s">
        <v>7</v>
      </c>
      <c r="E2" s="74"/>
      <c r="F2" s="74"/>
      <c r="G2" s="74"/>
      <c r="H2" s="74"/>
      <c r="I2" s="74"/>
      <c r="J2" s="74"/>
      <c r="K2" s="74"/>
      <c r="L2" s="74"/>
      <c r="M2" s="74"/>
      <c r="N2" s="74"/>
      <c r="O2" s="74"/>
      <c r="P2" s="74"/>
      <c r="Q2" s="74"/>
      <c r="R2" s="74"/>
      <c r="S2" s="74"/>
      <c r="T2" s="74"/>
      <c r="U2" s="74"/>
      <c r="V2" s="74"/>
    </row>
    <row r="3" spans="2:31">
      <c r="B3" s="71"/>
      <c r="C3" s="72"/>
      <c r="D3" s="73"/>
      <c r="E3" s="74"/>
      <c r="F3" s="74"/>
      <c r="G3" s="74"/>
      <c r="H3" s="74"/>
      <c r="I3" s="74"/>
      <c r="J3" s="74"/>
      <c r="K3" s="74"/>
      <c r="L3" s="74"/>
      <c r="M3" s="74"/>
      <c r="N3" s="74"/>
      <c r="O3" s="74"/>
      <c r="P3" s="74"/>
      <c r="Q3" s="74"/>
      <c r="R3" s="74"/>
      <c r="S3" s="74"/>
      <c r="T3" s="74"/>
      <c r="U3" s="74"/>
      <c r="V3" s="74"/>
    </row>
    <row r="4" spans="2:31" ht="48" customHeight="1">
      <c r="B4" s="71"/>
      <c r="C4" s="72"/>
      <c r="D4" s="73"/>
      <c r="E4" s="74"/>
      <c r="F4" s="74"/>
      <c r="G4" s="74"/>
      <c r="H4" s="74"/>
      <c r="I4" s="74"/>
      <c r="J4" s="74"/>
      <c r="K4" s="74"/>
      <c r="L4" s="74"/>
      <c r="M4" s="74"/>
      <c r="N4" s="74"/>
      <c r="O4" s="74"/>
      <c r="P4" s="74"/>
      <c r="Q4" s="74"/>
      <c r="R4" s="74"/>
      <c r="S4" s="74"/>
      <c r="T4" s="74"/>
      <c r="U4" s="74"/>
      <c r="V4" s="74"/>
    </row>
    <row r="5" spans="2:31" ht="5.0999999999999996" customHeight="1" thickBot="1">
      <c r="B5" s="2"/>
      <c r="C5" s="2"/>
      <c r="D5" s="2"/>
      <c r="E5" s="2"/>
      <c r="F5" s="2"/>
      <c r="G5" s="2"/>
      <c r="H5" s="2"/>
      <c r="I5" s="2"/>
      <c r="J5" s="2"/>
      <c r="K5" s="2"/>
      <c r="L5" s="2"/>
      <c r="M5" s="2"/>
    </row>
    <row r="6" spans="2:31" ht="42" customHeight="1" thickBot="1">
      <c r="B6" s="27" t="s">
        <v>44</v>
      </c>
      <c r="C6" s="75" t="s">
        <v>0</v>
      </c>
      <c r="D6" s="76"/>
      <c r="E6" s="6" t="s">
        <v>1</v>
      </c>
      <c r="F6" s="6" t="s">
        <v>2</v>
      </c>
      <c r="G6" s="6" t="s">
        <v>3</v>
      </c>
      <c r="H6" s="6" t="s">
        <v>6</v>
      </c>
      <c r="I6" s="6" t="s">
        <v>4</v>
      </c>
      <c r="J6" s="6" t="s">
        <v>11</v>
      </c>
      <c r="K6" s="6" t="s">
        <v>5</v>
      </c>
      <c r="L6" s="6" t="s">
        <v>12</v>
      </c>
      <c r="M6" s="6" t="s">
        <v>13</v>
      </c>
      <c r="N6" s="6" t="s">
        <v>26</v>
      </c>
      <c r="O6" s="6" t="s">
        <v>27</v>
      </c>
      <c r="P6" s="6" t="s">
        <v>28</v>
      </c>
      <c r="Q6" s="6" t="s">
        <v>29</v>
      </c>
      <c r="R6" s="6" t="s">
        <v>30</v>
      </c>
      <c r="S6" s="6" t="s">
        <v>31</v>
      </c>
      <c r="T6" s="6" t="s">
        <v>23</v>
      </c>
      <c r="U6" s="6" t="s">
        <v>24</v>
      </c>
      <c r="V6" s="6" t="s">
        <v>25</v>
      </c>
      <c r="X6" s="77" t="s">
        <v>41</v>
      </c>
      <c r="Y6" s="77"/>
      <c r="AA6" s="1" t="s">
        <v>3</v>
      </c>
      <c r="AB6" s="1" t="s">
        <v>6</v>
      </c>
      <c r="AC6" s="1" t="s">
        <v>12</v>
      </c>
      <c r="AD6" s="1" t="s">
        <v>32</v>
      </c>
      <c r="AE6" s="1" t="s">
        <v>44</v>
      </c>
    </row>
    <row r="7" spans="2:31" ht="92.25" customHeight="1">
      <c r="B7" s="24" t="s">
        <v>49</v>
      </c>
      <c r="C7" s="78" t="s">
        <v>214</v>
      </c>
      <c r="D7" s="78"/>
      <c r="E7" s="14" t="s">
        <v>215</v>
      </c>
      <c r="F7" s="14" t="s">
        <v>216</v>
      </c>
      <c r="G7" s="12" t="s">
        <v>8</v>
      </c>
      <c r="H7" s="12" t="s">
        <v>14</v>
      </c>
      <c r="I7" s="15">
        <v>0</v>
      </c>
      <c r="J7" s="13" t="s">
        <v>217</v>
      </c>
      <c r="K7" s="60">
        <v>16</v>
      </c>
      <c r="L7" s="12" t="s">
        <v>34</v>
      </c>
      <c r="M7" s="12" t="s">
        <v>19</v>
      </c>
      <c r="N7" s="15">
        <v>1</v>
      </c>
      <c r="O7" s="15">
        <v>1</v>
      </c>
      <c r="P7" s="15">
        <v>1.5</v>
      </c>
      <c r="Q7" s="15"/>
      <c r="R7" s="15"/>
      <c r="S7" s="15"/>
      <c r="T7" s="11">
        <f>AVERAGE(N7:S7)</f>
        <v>1.1666666666666667</v>
      </c>
      <c r="U7" s="65">
        <f>8/K7</f>
        <v>0.5</v>
      </c>
      <c r="V7" s="14" t="s">
        <v>221</v>
      </c>
      <c r="X7" s="8" t="s">
        <v>35</v>
      </c>
      <c r="Y7" s="26" t="s">
        <v>38</v>
      </c>
      <c r="AA7" s="3" t="s">
        <v>8</v>
      </c>
      <c r="AB7" s="3" t="s">
        <v>14</v>
      </c>
      <c r="AC7" s="3" t="s">
        <v>33</v>
      </c>
      <c r="AD7" s="3" t="s">
        <v>17</v>
      </c>
      <c r="AE7" s="1" t="s">
        <v>45</v>
      </c>
    </row>
    <row r="8" spans="2:31" ht="91.5" customHeight="1">
      <c r="B8" s="17" t="s">
        <v>49</v>
      </c>
      <c r="C8" s="78" t="s">
        <v>214</v>
      </c>
      <c r="D8" s="78"/>
      <c r="E8" s="14" t="s">
        <v>285</v>
      </c>
      <c r="F8" s="14" t="s">
        <v>218</v>
      </c>
      <c r="G8" s="4" t="s">
        <v>8</v>
      </c>
      <c r="H8" s="4" t="s">
        <v>14</v>
      </c>
      <c r="I8" s="11">
        <v>0</v>
      </c>
      <c r="J8" s="13" t="s">
        <v>219</v>
      </c>
      <c r="K8" s="61">
        <v>10000</v>
      </c>
      <c r="L8" s="4" t="s">
        <v>34</v>
      </c>
      <c r="M8" s="4" t="s">
        <v>19</v>
      </c>
      <c r="N8" s="11">
        <v>1</v>
      </c>
      <c r="O8" s="11">
        <v>1</v>
      </c>
      <c r="P8" s="11">
        <v>1.01</v>
      </c>
      <c r="Q8" s="11"/>
      <c r="R8" s="11"/>
      <c r="S8" s="11"/>
      <c r="T8" s="11">
        <f t="shared" ref="T8:T60" si="0">AVERAGE(N8:S8)</f>
        <v>1.0033333333333332</v>
      </c>
      <c r="U8" s="64">
        <f>2305/K8</f>
        <v>0.23050000000000001</v>
      </c>
      <c r="V8" s="14" t="s">
        <v>220</v>
      </c>
      <c r="X8" s="9" t="s">
        <v>36</v>
      </c>
      <c r="Y8" s="26" t="s">
        <v>39</v>
      </c>
      <c r="AA8" s="3" t="s">
        <v>9</v>
      </c>
      <c r="AB8" s="3" t="s">
        <v>15</v>
      </c>
      <c r="AC8" s="3" t="s">
        <v>34</v>
      </c>
      <c r="AD8" s="3" t="s">
        <v>18</v>
      </c>
      <c r="AE8" s="1" t="s">
        <v>48</v>
      </c>
    </row>
    <row r="9" spans="2:31" ht="153" customHeight="1">
      <c r="B9" s="17" t="s">
        <v>49</v>
      </c>
      <c r="C9" s="78" t="s">
        <v>214</v>
      </c>
      <c r="D9" s="78"/>
      <c r="E9" s="14" t="s">
        <v>223</v>
      </c>
      <c r="F9" s="14" t="s">
        <v>222</v>
      </c>
      <c r="G9" s="4" t="s">
        <v>238</v>
      </c>
      <c r="H9" s="4" t="s">
        <v>14</v>
      </c>
      <c r="I9" s="11">
        <v>0</v>
      </c>
      <c r="J9" s="13" t="s">
        <v>224</v>
      </c>
      <c r="K9" s="43">
        <v>4.8</v>
      </c>
      <c r="L9" s="4" t="s">
        <v>34</v>
      </c>
      <c r="M9" s="4" t="s">
        <v>19</v>
      </c>
      <c r="N9" s="11">
        <v>1</v>
      </c>
      <c r="O9" s="11">
        <v>1.02</v>
      </c>
      <c r="P9" s="11">
        <v>1</v>
      </c>
      <c r="Q9" s="11"/>
      <c r="R9" s="11"/>
      <c r="S9" s="11"/>
      <c r="T9" s="11">
        <f t="shared" si="0"/>
        <v>1.0066666666666666</v>
      </c>
      <c r="U9" s="64">
        <f>4.83/K9</f>
        <v>1.0062500000000001</v>
      </c>
      <c r="V9" s="14" t="s">
        <v>286</v>
      </c>
      <c r="X9" s="10" t="s">
        <v>37</v>
      </c>
      <c r="Y9" s="26" t="s">
        <v>40</v>
      </c>
      <c r="AA9" s="3" t="s">
        <v>10</v>
      </c>
      <c r="AB9" s="3" t="s">
        <v>16</v>
      </c>
      <c r="AC9" s="3" t="s">
        <v>51</v>
      </c>
      <c r="AD9" s="3" t="s">
        <v>19</v>
      </c>
      <c r="AE9" s="1" t="s">
        <v>49</v>
      </c>
    </row>
    <row r="10" spans="2:31">
      <c r="B10" s="17"/>
      <c r="C10" s="70"/>
      <c r="D10" s="70"/>
      <c r="E10" s="4"/>
      <c r="F10" s="4"/>
      <c r="G10" s="4"/>
      <c r="H10" s="4"/>
      <c r="I10" s="11"/>
      <c r="J10" s="4"/>
      <c r="K10" s="11"/>
      <c r="L10" s="4"/>
      <c r="M10" s="4"/>
      <c r="N10" s="11"/>
      <c r="O10" s="11"/>
      <c r="P10" s="11"/>
      <c r="Q10" s="11"/>
      <c r="R10" s="11"/>
      <c r="S10" s="11"/>
      <c r="T10" s="11" t="e">
        <f t="shared" si="0"/>
        <v>#DIV/0!</v>
      </c>
      <c r="U10" s="11" t="e">
        <f t="shared" ref="U10:U60" si="1">T10/K10</f>
        <v>#DIV/0!</v>
      </c>
      <c r="V10" s="11"/>
      <c r="AA10" s="3" t="s">
        <v>161</v>
      </c>
      <c r="AB10" s="3"/>
      <c r="AC10" s="3" t="s">
        <v>52</v>
      </c>
      <c r="AD10" s="3" t="s">
        <v>20</v>
      </c>
      <c r="AE10" s="1" t="s">
        <v>50</v>
      </c>
    </row>
    <row r="11" spans="2:31">
      <c r="B11" s="26"/>
      <c r="C11" s="70"/>
      <c r="D11" s="70"/>
      <c r="E11" s="4"/>
      <c r="F11" s="4"/>
      <c r="G11" s="4"/>
      <c r="H11" s="4"/>
      <c r="I11" s="11"/>
      <c r="J11" s="4"/>
      <c r="K11" s="11"/>
      <c r="L11" s="4"/>
      <c r="M11" s="4"/>
      <c r="N11" s="11"/>
      <c r="O11" s="11"/>
      <c r="P11" s="11"/>
      <c r="Q11" s="11"/>
      <c r="R11" s="11"/>
      <c r="S11" s="11"/>
      <c r="T11" s="11" t="e">
        <f t="shared" si="0"/>
        <v>#DIV/0!</v>
      </c>
      <c r="U11" s="11" t="e">
        <f t="shared" si="1"/>
        <v>#DIV/0!</v>
      </c>
      <c r="V11" s="4"/>
      <c r="AA11" s="3" t="s">
        <v>238</v>
      </c>
      <c r="AB11" s="3"/>
      <c r="AC11" s="3"/>
      <c r="AD11" s="3" t="s">
        <v>21</v>
      </c>
    </row>
    <row r="12" spans="2:31">
      <c r="B12" s="26"/>
      <c r="C12" s="70"/>
      <c r="D12" s="70"/>
      <c r="E12" s="4"/>
      <c r="F12" s="4"/>
      <c r="G12" s="4"/>
      <c r="H12" s="4"/>
      <c r="I12" s="11"/>
      <c r="J12" s="4"/>
      <c r="K12" s="11"/>
      <c r="L12" s="4"/>
      <c r="M12" s="4"/>
      <c r="N12" s="11"/>
      <c r="O12" s="11"/>
      <c r="P12" s="11"/>
      <c r="Q12" s="11"/>
      <c r="R12" s="11"/>
      <c r="S12" s="11"/>
      <c r="T12" s="11" t="e">
        <f t="shared" si="0"/>
        <v>#DIV/0!</v>
      </c>
      <c r="U12" s="11" t="e">
        <f t="shared" si="1"/>
        <v>#DIV/0!</v>
      </c>
      <c r="V12" s="4"/>
      <c r="AA12" s="3"/>
      <c r="AB12" s="3"/>
      <c r="AC12" s="3"/>
      <c r="AD12" s="3" t="s">
        <v>22</v>
      </c>
    </row>
    <row r="13" spans="2:31">
      <c r="B13" s="26"/>
      <c r="C13" s="70"/>
      <c r="D13" s="70"/>
      <c r="E13" s="4"/>
      <c r="F13" s="4"/>
      <c r="G13" s="4"/>
      <c r="H13" s="4"/>
      <c r="I13" s="11"/>
      <c r="J13" s="4"/>
      <c r="K13" s="11"/>
      <c r="L13" s="4"/>
      <c r="M13" s="4"/>
      <c r="N13" s="11"/>
      <c r="O13" s="11"/>
      <c r="P13" s="11"/>
      <c r="Q13" s="11"/>
      <c r="R13" s="11"/>
      <c r="S13" s="11"/>
      <c r="T13" s="11" t="e">
        <f t="shared" si="0"/>
        <v>#DIV/0!</v>
      </c>
      <c r="U13" s="11" t="e">
        <f t="shared" si="1"/>
        <v>#DIV/0!</v>
      </c>
      <c r="V13" s="4"/>
    </row>
    <row r="14" spans="2:31">
      <c r="B14" s="26"/>
      <c r="C14" s="70"/>
      <c r="D14" s="70"/>
      <c r="E14" s="4"/>
      <c r="F14" s="4"/>
      <c r="G14" s="4"/>
      <c r="H14" s="4"/>
      <c r="I14" s="11"/>
      <c r="J14" s="4"/>
      <c r="K14" s="11"/>
      <c r="L14" s="4"/>
      <c r="M14" s="4"/>
      <c r="N14" s="11"/>
      <c r="O14" s="11"/>
      <c r="P14" s="11"/>
      <c r="Q14" s="11"/>
      <c r="R14" s="11"/>
      <c r="S14" s="11"/>
      <c r="T14" s="11" t="e">
        <f t="shared" si="0"/>
        <v>#DIV/0!</v>
      </c>
      <c r="U14" s="11" t="e">
        <f t="shared" si="1"/>
        <v>#DIV/0!</v>
      </c>
      <c r="V14" s="4"/>
    </row>
    <row r="15" spans="2:31">
      <c r="B15" s="26"/>
      <c r="C15" s="70"/>
      <c r="D15" s="70"/>
      <c r="E15" s="4"/>
      <c r="F15" s="4"/>
      <c r="G15" s="4"/>
      <c r="H15" s="4"/>
      <c r="I15" s="11"/>
      <c r="J15" s="4"/>
      <c r="K15" s="11"/>
      <c r="L15" s="4"/>
      <c r="M15" s="4"/>
      <c r="N15" s="11"/>
      <c r="O15" s="11"/>
      <c r="P15" s="11"/>
      <c r="Q15" s="11"/>
      <c r="R15" s="11"/>
      <c r="S15" s="11"/>
      <c r="T15" s="11" t="e">
        <f t="shared" si="0"/>
        <v>#DIV/0!</v>
      </c>
      <c r="U15" s="11" t="e">
        <f t="shared" si="1"/>
        <v>#DIV/0!</v>
      </c>
      <c r="V15" s="4"/>
    </row>
    <row r="16" spans="2:31">
      <c r="B16" s="26"/>
      <c r="C16" s="70"/>
      <c r="D16" s="70"/>
      <c r="E16" s="4"/>
      <c r="F16" s="4"/>
      <c r="G16" s="4"/>
      <c r="H16" s="4"/>
      <c r="I16" s="11"/>
      <c r="J16" s="4"/>
      <c r="K16" s="11"/>
      <c r="L16" s="4"/>
      <c r="M16" s="4"/>
      <c r="N16" s="11"/>
      <c r="O16" s="11"/>
      <c r="P16" s="11"/>
      <c r="Q16" s="11"/>
      <c r="R16" s="11"/>
      <c r="S16" s="11"/>
      <c r="T16" s="11" t="e">
        <f t="shared" si="0"/>
        <v>#DIV/0!</v>
      </c>
      <c r="U16" s="11" t="e">
        <f t="shared" si="1"/>
        <v>#DIV/0!</v>
      </c>
      <c r="V16" s="4"/>
    </row>
    <row r="17" spans="2:22">
      <c r="B17" s="26"/>
      <c r="C17" s="70"/>
      <c r="D17" s="70"/>
      <c r="E17" s="4"/>
      <c r="F17" s="4"/>
      <c r="G17" s="4"/>
      <c r="H17" s="4"/>
      <c r="I17" s="11"/>
      <c r="J17" s="4"/>
      <c r="K17" s="11"/>
      <c r="L17" s="4"/>
      <c r="M17" s="4"/>
      <c r="N17" s="11"/>
      <c r="O17" s="11"/>
      <c r="P17" s="11"/>
      <c r="Q17" s="11"/>
      <c r="R17" s="11"/>
      <c r="S17" s="11"/>
      <c r="T17" s="11" t="e">
        <f t="shared" si="0"/>
        <v>#DIV/0!</v>
      </c>
      <c r="U17" s="11" t="e">
        <f t="shared" si="1"/>
        <v>#DIV/0!</v>
      </c>
      <c r="V17" s="4"/>
    </row>
    <row r="18" spans="2:22">
      <c r="B18" s="26"/>
      <c r="C18" s="70"/>
      <c r="D18" s="70"/>
      <c r="E18" s="4"/>
      <c r="F18" s="4"/>
      <c r="G18" s="4"/>
      <c r="H18" s="4"/>
      <c r="I18" s="11"/>
      <c r="J18" s="4"/>
      <c r="K18" s="11"/>
      <c r="L18" s="4"/>
      <c r="M18" s="4"/>
      <c r="N18" s="11"/>
      <c r="O18" s="11"/>
      <c r="P18" s="11"/>
      <c r="Q18" s="11"/>
      <c r="R18" s="11"/>
      <c r="S18" s="11"/>
      <c r="T18" s="11" t="e">
        <f t="shared" si="0"/>
        <v>#DIV/0!</v>
      </c>
      <c r="U18" s="11" t="e">
        <f t="shared" si="1"/>
        <v>#DIV/0!</v>
      </c>
      <c r="V18" s="4"/>
    </row>
    <row r="19" spans="2:22">
      <c r="B19" s="26"/>
      <c r="C19" s="70"/>
      <c r="D19" s="70"/>
      <c r="E19" s="4"/>
      <c r="F19" s="4"/>
      <c r="G19" s="4"/>
      <c r="H19" s="4"/>
      <c r="I19" s="11"/>
      <c r="J19" s="4"/>
      <c r="K19" s="11"/>
      <c r="L19" s="4"/>
      <c r="M19" s="4"/>
      <c r="N19" s="11"/>
      <c r="O19" s="11"/>
      <c r="P19" s="11"/>
      <c r="Q19" s="11"/>
      <c r="R19" s="11"/>
      <c r="S19" s="11"/>
      <c r="T19" s="11" t="e">
        <f t="shared" si="0"/>
        <v>#DIV/0!</v>
      </c>
      <c r="U19" s="11" t="e">
        <f t="shared" si="1"/>
        <v>#DIV/0!</v>
      </c>
      <c r="V19" s="4"/>
    </row>
    <row r="20" spans="2:22">
      <c r="B20" s="26"/>
      <c r="C20" s="70"/>
      <c r="D20" s="70"/>
      <c r="E20" s="4"/>
      <c r="F20" s="4"/>
      <c r="G20" s="4"/>
      <c r="H20" s="4"/>
      <c r="I20" s="11"/>
      <c r="J20" s="4"/>
      <c r="K20" s="11"/>
      <c r="L20" s="4"/>
      <c r="M20" s="4"/>
      <c r="N20" s="11"/>
      <c r="O20" s="11"/>
      <c r="P20" s="11"/>
      <c r="Q20" s="11"/>
      <c r="R20" s="11"/>
      <c r="S20" s="11"/>
      <c r="T20" s="11" t="e">
        <f t="shared" si="0"/>
        <v>#DIV/0!</v>
      </c>
      <c r="U20" s="11" t="e">
        <f t="shared" si="1"/>
        <v>#DIV/0!</v>
      </c>
      <c r="V20" s="4"/>
    </row>
    <row r="21" spans="2:22">
      <c r="B21" s="26"/>
      <c r="C21" s="70"/>
      <c r="D21" s="70"/>
      <c r="E21" s="4"/>
      <c r="F21" s="4"/>
      <c r="G21" s="4"/>
      <c r="H21" s="4"/>
      <c r="I21" s="11"/>
      <c r="J21" s="4"/>
      <c r="K21" s="11"/>
      <c r="L21" s="4"/>
      <c r="M21" s="4"/>
      <c r="N21" s="11"/>
      <c r="O21" s="11"/>
      <c r="P21" s="11"/>
      <c r="Q21" s="11"/>
      <c r="R21" s="11"/>
      <c r="S21" s="11"/>
      <c r="T21" s="11" t="e">
        <f t="shared" si="0"/>
        <v>#DIV/0!</v>
      </c>
      <c r="U21" s="11" t="e">
        <f t="shared" si="1"/>
        <v>#DIV/0!</v>
      </c>
      <c r="V21" s="4"/>
    </row>
    <row r="22" spans="2:22">
      <c r="B22" s="26"/>
      <c r="C22" s="70"/>
      <c r="D22" s="70"/>
      <c r="E22" s="4"/>
      <c r="F22" s="4"/>
      <c r="G22" s="4"/>
      <c r="H22" s="4"/>
      <c r="I22" s="11"/>
      <c r="J22" s="4"/>
      <c r="K22" s="11"/>
      <c r="L22" s="4"/>
      <c r="M22" s="4"/>
      <c r="N22" s="11"/>
      <c r="O22" s="11"/>
      <c r="P22" s="11"/>
      <c r="Q22" s="11"/>
      <c r="R22" s="11"/>
      <c r="S22" s="11"/>
      <c r="T22" s="11" t="e">
        <f t="shared" si="0"/>
        <v>#DIV/0!</v>
      </c>
      <c r="U22" s="11" t="e">
        <f t="shared" si="1"/>
        <v>#DIV/0!</v>
      </c>
      <c r="V22" s="4"/>
    </row>
    <row r="23" spans="2:22">
      <c r="B23" s="26"/>
      <c r="C23" s="70"/>
      <c r="D23" s="70"/>
      <c r="E23" s="4"/>
      <c r="F23" s="4"/>
      <c r="G23" s="4"/>
      <c r="H23" s="4"/>
      <c r="I23" s="11"/>
      <c r="J23" s="4"/>
      <c r="K23" s="11"/>
      <c r="L23" s="4"/>
      <c r="M23" s="4"/>
      <c r="N23" s="11"/>
      <c r="O23" s="11"/>
      <c r="P23" s="11"/>
      <c r="Q23" s="11"/>
      <c r="R23" s="11"/>
      <c r="S23" s="11"/>
      <c r="T23" s="11" t="e">
        <f t="shared" si="0"/>
        <v>#DIV/0!</v>
      </c>
      <c r="U23" s="11" t="e">
        <f t="shared" si="1"/>
        <v>#DIV/0!</v>
      </c>
      <c r="V23" s="4"/>
    </row>
    <row r="24" spans="2:22">
      <c r="B24" s="26"/>
      <c r="C24" s="70"/>
      <c r="D24" s="70"/>
      <c r="E24" s="4"/>
      <c r="F24" s="4"/>
      <c r="G24" s="4"/>
      <c r="H24" s="4"/>
      <c r="I24" s="11"/>
      <c r="J24" s="4"/>
      <c r="K24" s="11"/>
      <c r="L24" s="4"/>
      <c r="M24" s="4"/>
      <c r="N24" s="11"/>
      <c r="O24" s="11"/>
      <c r="P24" s="11"/>
      <c r="Q24" s="11"/>
      <c r="R24" s="11"/>
      <c r="S24" s="11"/>
      <c r="T24" s="11" t="e">
        <f t="shared" si="0"/>
        <v>#DIV/0!</v>
      </c>
      <c r="U24" s="11" t="e">
        <f t="shared" si="1"/>
        <v>#DIV/0!</v>
      </c>
      <c r="V24" s="4"/>
    </row>
    <row r="25" spans="2:22">
      <c r="B25" s="26"/>
      <c r="C25" s="70"/>
      <c r="D25" s="70"/>
      <c r="E25" s="4"/>
      <c r="F25" s="4"/>
      <c r="G25" s="4"/>
      <c r="H25" s="4"/>
      <c r="I25" s="11"/>
      <c r="J25" s="4"/>
      <c r="K25" s="11"/>
      <c r="L25" s="4"/>
      <c r="M25" s="4"/>
      <c r="N25" s="11"/>
      <c r="O25" s="11"/>
      <c r="P25" s="11"/>
      <c r="Q25" s="11"/>
      <c r="R25" s="11"/>
      <c r="S25" s="11"/>
      <c r="T25" s="11" t="e">
        <f t="shared" si="0"/>
        <v>#DIV/0!</v>
      </c>
      <c r="U25" s="11" t="e">
        <f t="shared" si="1"/>
        <v>#DIV/0!</v>
      </c>
      <c r="V25" s="4"/>
    </row>
    <row r="26" spans="2:22">
      <c r="B26" s="26"/>
      <c r="C26" s="70"/>
      <c r="D26" s="70"/>
      <c r="E26" s="4"/>
      <c r="F26" s="4"/>
      <c r="G26" s="4"/>
      <c r="H26" s="4"/>
      <c r="I26" s="11"/>
      <c r="J26" s="4"/>
      <c r="K26" s="11"/>
      <c r="L26" s="4"/>
      <c r="M26" s="4"/>
      <c r="N26" s="11"/>
      <c r="O26" s="11"/>
      <c r="P26" s="11"/>
      <c r="Q26" s="11"/>
      <c r="R26" s="11"/>
      <c r="S26" s="11"/>
      <c r="T26" s="11" t="e">
        <f t="shared" si="0"/>
        <v>#DIV/0!</v>
      </c>
      <c r="U26" s="11" t="e">
        <f t="shared" si="1"/>
        <v>#DIV/0!</v>
      </c>
      <c r="V26" s="4"/>
    </row>
    <row r="27" spans="2:22">
      <c r="B27" s="26"/>
      <c r="C27" s="70"/>
      <c r="D27" s="70"/>
      <c r="E27" s="4"/>
      <c r="F27" s="4"/>
      <c r="G27" s="4"/>
      <c r="H27" s="4"/>
      <c r="I27" s="11"/>
      <c r="J27" s="4"/>
      <c r="K27" s="11"/>
      <c r="L27" s="4"/>
      <c r="M27" s="4"/>
      <c r="N27" s="11"/>
      <c r="O27" s="11"/>
      <c r="P27" s="11"/>
      <c r="Q27" s="11"/>
      <c r="R27" s="11"/>
      <c r="S27" s="11"/>
      <c r="T27" s="11" t="e">
        <f t="shared" si="0"/>
        <v>#DIV/0!</v>
      </c>
      <c r="U27" s="11" t="e">
        <f t="shared" si="1"/>
        <v>#DIV/0!</v>
      </c>
      <c r="V27" s="4"/>
    </row>
    <row r="28" spans="2:22">
      <c r="B28" s="26"/>
      <c r="C28" s="70"/>
      <c r="D28" s="70"/>
      <c r="E28" s="4"/>
      <c r="F28" s="4"/>
      <c r="G28" s="4"/>
      <c r="H28" s="4"/>
      <c r="I28" s="11"/>
      <c r="J28" s="4"/>
      <c r="K28" s="11"/>
      <c r="L28" s="4"/>
      <c r="M28" s="4"/>
      <c r="N28" s="11"/>
      <c r="O28" s="11"/>
      <c r="P28" s="11"/>
      <c r="Q28" s="11"/>
      <c r="R28" s="11"/>
      <c r="S28" s="11"/>
      <c r="T28" s="11" t="e">
        <f t="shared" si="0"/>
        <v>#DIV/0!</v>
      </c>
      <c r="U28" s="11" t="e">
        <f t="shared" si="1"/>
        <v>#DIV/0!</v>
      </c>
      <c r="V28" s="4"/>
    </row>
    <row r="29" spans="2:22">
      <c r="B29" s="26"/>
      <c r="C29" s="70"/>
      <c r="D29" s="70"/>
      <c r="E29" s="4"/>
      <c r="F29" s="4"/>
      <c r="G29" s="4"/>
      <c r="H29" s="4"/>
      <c r="I29" s="11"/>
      <c r="J29" s="4"/>
      <c r="K29" s="11"/>
      <c r="L29" s="4"/>
      <c r="M29" s="4"/>
      <c r="N29" s="11"/>
      <c r="O29" s="11"/>
      <c r="P29" s="11"/>
      <c r="Q29" s="11"/>
      <c r="R29" s="11"/>
      <c r="S29" s="11"/>
      <c r="T29" s="11" t="e">
        <f t="shared" si="0"/>
        <v>#DIV/0!</v>
      </c>
      <c r="U29" s="11" t="e">
        <f t="shared" si="1"/>
        <v>#DIV/0!</v>
      </c>
      <c r="V29" s="4"/>
    </row>
    <row r="30" spans="2:22">
      <c r="B30" s="26"/>
      <c r="C30" s="70"/>
      <c r="D30" s="70"/>
      <c r="E30" s="4"/>
      <c r="F30" s="4"/>
      <c r="G30" s="4"/>
      <c r="H30" s="4"/>
      <c r="I30" s="11"/>
      <c r="J30" s="4"/>
      <c r="K30" s="11"/>
      <c r="L30" s="4"/>
      <c r="M30" s="4"/>
      <c r="N30" s="11"/>
      <c r="O30" s="11"/>
      <c r="P30" s="11"/>
      <c r="Q30" s="11"/>
      <c r="R30" s="11"/>
      <c r="S30" s="11"/>
      <c r="T30" s="11" t="e">
        <f t="shared" si="0"/>
        <v>#DIV/0!</v>
      </c>
      <c r="U30" s="11" t="e">
        <f t="shared" si="1"/>
        <v>#DIV/0!</v>
      </c>
      <c r="V30" s="4"/>
    </row>
    <row r="31" spans="2:22">
      <c r="B31" s="26"/>
      <c r="C31" s="70"/>
      <c r="D31" s="70"/>
      <c r="E31" s="4"/>
      <c r="F31" s="4"/>
      <c r="G31" s="4"/>
      <c r="H31" s="4"/>
      <c r="I31" s="11"/>
      <c r="J31" s="4"/>
      <c r="K31" s="11"/>
      <c r="L31" s="4"/>
      <c r="M31" s="4"/>
      <c r="N31" s="11"/>
      <c r="O31" s="11"/>
      <c r="P31" s="11"/>
      <c r="Q31" s="11"/>
      <c r="R31" s="11"/>
      <c r="S31" s="11"/>
      <c r="T31" s="11" t="e">
        <f t="shared" si="0"/>
        <v>#DIV/0!</v>
      </c>
      <c r="U31" s="11" t="e">
        <f t="shared" si="1"/>
        <v>#DIV/0!</v>
      </c>
      <c r="V31" s="4"/>
    </row>
    <row r="32" spans="2:22">
      <c r="B32" s="26"/>
      <c r="C32" s="70"/>
      <c r="D32" s="70"/>
      <c r="E32" s="4"/>
      <c r="F32" s="4"/>
      <c r="G32" s="4"/>
      <c r="H32" s="4"/>
      <c r="I32" s="11"/>
      <c r="J32" s="4"/>
      <c r="K32" s="11"/>
      <c r="L32" s="4"/>
      <c r="M32" s="4"/>
      <c r="N32" s="11"/>
      <c r="O32" s="11"/>
      <c r="P32" s="11"/>
      <c r="Q32" s="11"/>
      <c r="R32" s="11"/>
      <c r="S32" s="11"/>
      <c r="T32" s="11" t="e">
        <f t="shared" si="0"/>
        <v>#DIV/0!</v>
      </c>
      <c r="U32" s="11" t="e">
        <f t="shared" si="1"/>
        <v>#DIV/0!</v>
      </c>
      <c r="V32" s="4"/>
    </row>
    <row r="33" spans="2:22">
      <c r="B33" s="26"/>
      <c r="C33" s="70"/>
      <c r="D33" s="70"/>
      <c r="E33" s="4"/>
      <c r="F33" s="4"/>
      <c r="G33" s="4"/>
      <c r="H33" s="4"/>
      <c r="I33" s="11"/>
      <c r="J33" s="4"/>
      <c r="K33" s="11"/>
      <c r="L33" s="4"/>
      <c r="M33" s="4"/>
      <c r="N33" s="11"/>
      <c r="O33" s="11"/>
      <c r="P33" s="11"/>
      <c r="Q33" s="11"/>
      <c r="R33" s="11"/>
      <c r="S33" s="11"/>
      <c r="T33" s="11" t="e">
        <f t="shared" si="0"/>
        <v>#DIV/0!</v>
      </c>
      <c r="U33" s="11" t="e">
        <f t="shared" si="1"/>
        <v>#DIV/0!</v>
      </c>
      <c r="V33" s="4"/>
    </row>
    <row r="34" spans="2:22">
      <c r="B34" s="26"/>
      <c r="C34" s="70"/>
      <c r="D34" s="70"/>
      <c r="E34" s="4"/>
      <c r="F34" s="4"/>
      <c r="G34" s="4"/>
      <c r="H34" s="4"/>
      <c r="I34" s="11"/>
      <c r="J34" s="4"/>
      <c r="K34" s="11"/>
      <c r="L34" s="4"/>
      <c r="M34" s="4"/>
      <c r="N34" s="11"/>
      <c r="O34" s="11"/>
      <c r="P34" s="11"/>
      <c r="Q34" s="11"/>
      <c r="R34" s="11"/>
      <c r="S34" s="11"/>
      <c r="T34" s="11" t="e">
        <f t="shared" si="0"/>
        <v>#DIV/0!</v>
      </c>
      <c r="U34" s="11" t="e">
        <f t="shared" si="1"/>
        <v>#DIV/0!</v>
      </c>
      <c r="V34" s="4"/>
    </row>
    <row r="35" spans="2:22">
      <c r="B35" s="26"/>
      <c r="C35" s="70"/>
      <c r="D35" s="70"/>
      <c r="E35" s="4"/>
      <c r="F35" s="4"/>
      <c r="G35" s="4"/>
      <c r="H35" s="4"/>
      <c r="I35" s="11"/>
      <c r="J35" s="4"/>
      <c r="K35" s="11"/>
      <c r="L35" s="4"/>
      <c r="M35" s="4"/>
      <c r="N35" s="11"/>
      <c r="O35" s="11"/>
      <c r="P35" s="11"/>
      <c r="Q35" s="11"/>
      <c r="R35" s="11"/>
      <c r="S35" s="11"/>
      <c r="T35" s="11" t="e">
        <f t="shared" si="0"/>
        <v>#DIV/0!</v>
      </c>
      <c r="U35" s="11" t="e">
        <f t="shared" si="1"/>
        <v>#DIV/0!</v>
      </c>
      <c r="V35" s="4"/>
    </row>
    <row r="36" spans="2:22">
      <c r="B36" s="26"/>
      <c r="C36" s="70"/>
      <c r="D36" s="70"/>
      <c r="E36" s="4"/>
      <c r="F36" s="4"/>
      <c r="G36" s="4"/>
      <c r="H36" s="4"/>
      <c r="I36" s="11"/>
      <c r="J36" s="4"/>
      <c r="K36" s="11"/>
      <c r="L36" s="4"/>
      <c r="M36" s="4"/>
      <c r="N36" s="11"/>
      <c r="O36" s="11"/>
      <c r="P36" s="11"/>
      <c r="Q36" s="11"/>
      <c r="R36" s="11"/>
      <c r="S36" s="11"/>
      <c r="T36" s="11" t="e">
        <f t="shared" si="0"/>
        <v>#DIV/0!</v>
      </c>
      <c r="U36" s="11" t="e">
        <f t="shared" si="1"/>
        <v>#DIV/0!</v>
      </c>
      <c r="V36" s="4"/>
    </row>
    <row r="37" spans="2:22">
      <c r="B37" s="26"/>
      <c r="C37" s="70"/>
      <c r="D37" s="70"/>
      <c r="E37" s="4"/>
      <c r="F37" s="4"/>
      <c r="G37" s="4"/>
      <c r="H37" s="4"/>
      <c r="I37" s="11"/>
      <c r="J37" s="4"/>
      <c r="K37" s="11"/>
      <c r="L37" s="4"/>
      <c r="M37" s="4"/>
      <c r="N37" s="11"/>
      <c r="O37" s="11"/>
      <c r="P37" s="11"/>
      <c r="Q37" s="11"/>
      <c r="R37" s="11"/>
      <c r="S37" s="11"/>
      <c r="T37" s="11" t="e">
        <f t="shared" si="0"/>
        <v>#DIV/0!</v>
      </c>
      <c r="U37" s="11" t="e">
        <f t="shared" si="1"/>
        <v>#DIV/0!</v>
      </c>
      <c r="V37" s="4"/>
    </row>
    <row r="38" spans="2:22">
      <c r="B38" s="26"/>
      <c r="C38" s="70"/>
      <c r="D38" s="70"/>
      <c r="E38" s="4"/>
      <c r="F38" s="4"/>
      <c r="G38" s="4"/>
      <c r="H38" s="4"/>
      <c r="I38" s="11"/>
      <c r="J38" s="4"/>
      <c r="K38" s="11"/>
      <c r="L38" s="4"/>
      <c r="M38" s="4"/>
      <c r="N38" s="11"/>
      <c r="O38" s="11"/>
      <c r="P38" s="11"/>
      <c r="Q38" s="11"/>
      <c r="R38" s="11"/>
      <c r="S38" s="11"/>
      <c r="T38" s="11" t="e">
        <f t="shared" si="0"/>
        <v>#DIV/0!</v>
      </c>
      <c r="U38" s="11" t="e">
        <f t="shared" si="1"/>
        <v>#DIV/0!</v>
      </c>
      <c r="V38" s="4"/>
    </row>
    <row r="39" spans="2:22">
      <c r="B39" s="26"/>
      <c r="C39" s="70"/>
      <c r="D39" s="70"/>
      <c r="E39" s="4"/>
      <c r="F39" s="4"/>
      <c r="G39" s="4"/>
      <c r="H39" s="4"/>
      <c r="I39" s="11"/>
      <c r="J39" s="4"/>
      <c r="K39" s="11"/>
      <c r="L39" s="4"/>
      <c r="M39" s="4"/>
      <c r="N39" s="11"/>
      <c r="O39" s="11"/>
      <c r="P39" s="11"/>
      <c r="Q39" s="11"/>
      <c r="R39" s="11"/>
      <c r="S39" s="11"/>
      <c r="T39" s="11" t="e">
        <f t="shared" si="0"/>
        <v>#DIV/0!</v>
      </c>
      <c r="U39" s="11" t="e">
        <f t="shared" si="1"/>
        <v>#DIV/0!</v>
      </c>
      <c r="V39" s="4"/>
    </row>
    <row r="40" spans="2:22">
      <c r="B40" s="26"/>
      <c r="C40" s="70"/>
      <c r="D40" s="70"/>
      <c r="E40" s="4"/>
      <c r="F40" s="4"/>
      <c r="G40" s="4"/>
      <c r="H40" s="4"/>
      <c r="I40" s="11"/>
      <c r="J40" s="4"/>
      <c r="K40" s="11"/>
      <c r="L40" s="4"/>
      <c r="M40" s="4"/>
      <c r="N40" s="11"/>
      <c r="O40" s="11"/>
      <c r="P40" s="11"/>
      <c r="Q40" s="11"/>
      <c r="R40" s="11"/>
      <c r="S40" s="11"/>
      <c r="T40" s="11" t="e">
        <f t="shared" si="0"/>
        <v>#DIV/0!</v>
      </c>
      <c r="U40" s="11" t="e">
        <f t="shared" si="1"/>
        <v>#DIV/0!</v>
      </c>
      <c r="V40" s="4"/>
    </row>
    <row r="41" spans="2:22">
      <c r="B41" s="26"/>
      <c r="C41" s="70"/>
      <c r="D41" s="70"/>
      <c r="E41" s="4"/>
      <c r="F41" s="4"/>
      <c r="G41" s="4"/>
      <c r="H41" s="4"/>
      <c r="I41" s="11"/>
      <c r="J41" s="4"/>
      <c r="K41" s="11"/>
      <c r="L41" s="4"/>
      <c r="M41" s="4"/>
      <c r="N41" s="11"/>
      <c r="O41" s="11"/>
      <c r="P41" s="11"/>
      <c r="Q41" s="11"/>
      <c r="R41" s="11"/>
      <c r="S41" s="11"/>
      <c r="T41" s="11" t="e">
        <f t="shared" si="0"/>
        <v>#DIV/0!</v>
      </c>
      <c r="U41" s="11" t="e">
        <f t="shared" si="1"/>
        <v>#DIV/0!</v>
      </c>
      <c r="V41" s="4"/>
    </row>
    <row r="42" spans="2:22">
      <c r="B42" s="26"/>
      <c r="C42" s="70"/>
      <c r="D42" s="70"/>
      <c r="E42" s="4"/>
      <c r="F42" s="4"/>
      <c r="G42" s="4"/>
      <c r="H42" s="4"/>
      <c r="I42" s="11"/>
      <c r="J42" s="4"/>
      <c r="K42" s="11"/>
      <c r="L42" s="4"/>
      <c r="M42" s="4"/>
      <c r="N42" s="11"/>
      <c r="O42" s="11"/>
      <c r="P42" s="11"/>
      <c r="Q42" s="11"/>
      <c r="R42" s="11"/>
      <c r="S42" s="11"/>
      <c r="T42" s="11" t="e">
        <f t="shared" si="0"/>
        <v>#DIV/0!</v>
      </c>
      <c r="U42" s="11" t="e">
        <f t="shared" si="1"/>
        <v>#DIV/0!</v>
      </c>
      <c r="V42" s="4"/>
    </row>
    <row r="43" spans="2:22">
      <c r="B43" s="26"/>
      <c r="C43" s="70"/>
      <c r="D43" s="70"/>
      <c r="E43" s="4"/>
      <c r="F43" s="4"/>
      <c r="G43" s="4"/>
      <c r="H43" s="4"/>
      <c r="I43" s="11"/>
      <c r="J43" s="4"/>
      <c r="K43" s="11"/>
      <c r="L43" s="4"/>
      <c r="M43" s="4"/>
      <c r="N43" s="11"/>
      <c r="O43" s="11"/>
      <c r="P43" s="11"/>
      <c r="Q43" s="11"/>
      <c r="R43" s="11"/>
      <c r="S43" s="11"/>
      <c r="T43" s="11" t="e">
        <f t="shared" si="0"/>
        <v>#DIV/0!</v>
      </c>
      <c r="U43" s="11" t="e">
        <f t="shared" si="1"/>
        <v>#DIV/0!</v>
      </c>
      <c r="V43" s="4"/>
    </row>
    <row r="44" spans="2:22">
      <c r="B44" s="26"/>
      <c r="C44" s="70"/>
      <c r="D44" s="70"/>
      <c r="E44" s="4"/>
      <c r="F44" s="4"/>
      <c r="G44" s="4"/>
      <c r="H44" s="4"/>
      <c r="I44" s="11"/>
      <c r="J44" s="4"/>
      <c r="K44" s="11"/>
      <c r="L44" s="4"/>
      <c r="M44" s="4"/>
      <c r="N44" s="11"/>
      <c r="O44" s="11"/>
      <c r="P44" s="11"/>
      <c r="Q44" s="11"/>
      <c r="R44" s="11"/>
      <c r="S44" s="11"/>
      <c r="T44" s="11" t="e">
        <f t="shared" si="0"/>
        <v>#DIV/0!</v>
      </c>
      <c r="U44" s="11" t="e">
        <f t="shared" si="1"/>
        <v>#DIV/0!</v>
      </c>
      <c r="V44" s="4"/>
    </row>
    <row r="45" spans="2:22">
      <c r="B45" s="26"/>
      <c r="C45" s="70"/>
      <c r="D45" s="70"/>
      <c r="E45" s="4"/>
      <c r="F45" s="4"/>
      <c r="G45" s="4"/>
      <c r="H45" s="4"/>
      <c r="I45" s="11"/>
      <c r="J45" s="4"/>
      <c r="K45" s="11"/>
      <c r="L45" s="4"/>
      <c r="M45" s="4"/>
      <c r="N45" s="11"/>
      <c r="O45" s="11"/>
      <c r="P45" s="11"/>
      <c r="Q45" s="11"/>
      <c r="R45" s="11"/>
      <c r="S45" s="11"/>
      <c r="T45" s="11" t="e">
        <f t="shared" si="0"/>
        <v>#DIV/0!</v>
      </c>
      <c r="U45" s="11" t="e">
        <f t="shared" si="1"/>
        <v>#DIV/0!</v>
      </c>
      <c r="V45" s="4"/>
    </row>
    <row r="46" spans="2:22">
      <c r="B46" s="26"/>
      <c r="C46" s="70"/>
      <c r="D46" s="70"/>
      <c r="E46" s="4"/>
      <c r="F46" s="4"/>
      <c r="G46" s="4"/>
      <c r="H46" s="4"/>
      <c r="I46" s="11"/>
      <c r="J46" s="4"/>
      <c r="K46" s="11"/>
      <c r="L46" s="4"/>
      <c r="M46" s="4"/>
      <c r="N46" s="11"/>
      <c r="O46" s="11"/>
      <c r="P46" s="11"/>
      <c r="Q46" s="11"/>
      <c r="R46" s="11"/>
      <c r="S46" s="11"/>
      <c r="T46" s="11" t="e">
        <f t="shared" si="0"/>
        <v>#DIV/0!</v>
      </c>
      <c r="U46" s="11" t="e">
        <f t="shared" si="1"/>
        <v>#DIV/0!</v>
      </c>
      <c r="V46" s="4"/>
    </row>
    <row r="47" spans="2:22">
      <c r="B47" s="26"/>
      <c r="C47" s="70"/>
      <c r="D47" s="70"/>
      <c r="E47" s="4"/>
      <c r="F47" s="4"/>
      <c r="G47" s="4"/>
      <c r="H47" s="4"/>
      <c r="I47" s="11"/>
      <c r="J47" s="4"/>
      <c r="K47" s="11"/>
      <c r="L47" s="4"/>
      <c r="M47" s="4"/>
      <c r="N47" s="11"/>
      <c r="O47" s="11"/>
      <c r="P47" s="11"/>
      <c r="Q47" s="11"/>
      <c r="R47" s="11"/>
      <c r="S47" s="11"/>
      <c r="T47" s="11" t="e">
        <f t="shared" si="0"/>
        <v>#DIV/0!</v>
      </c>
      <c r="U47" s="11" t="e">
        <f t="shared" si="1"/>
        <v>#DIV/0!</v>
      </c>
      <c r="V47" s="4"/>
    </row>
    <row r="48" spans="2:22">
      <c r="B48" s="26"/>
      <c r="C48" s="70"/>
      <c r="D48" s="70"/>
      <c r="E48" s="4"/>
      <c r="F48" s="4"/>
      <c r="G48" s="4"/>
      <c r="H48" s="4"/>
      <c r="I48" s="11"/>
      <c r="J48" s="4"/>
      <c r="K48" s="11"/>
      <c r="L48" s="4"/>
      <c r="M48" s="4"/>
      <c r="N48" s="11"/>
      <c r="O48" s="11"/>
      <c r="P48" s="11"/>
      <c r="Q48" s="11"/>
      <c r="R48" s="11"/>
      <c r="S48" s="11"/>
      <c r="T48" s="11" t="e">
        <f t="shared" si="0"/>
        <v>#DIV/0!</v>
      </c>
      <c r="U48" s="11" t="e">
        <f t="shared" si="1"/>
        <v>#DIV/0!</v>
      </c>
      <c r="V48" s="4"/>
    </row>
    <row r="49" spans="2:22">
      <c r="B49" s="26"/>
      <c r="C49" s="70"/>
      <c r="D49" s="70"/>
      <c r="E49" s="4"/>
      <c r="F49" s="4"/>
      <c r="G49" s="4"/>
      <c r="H49" s="4"/>
      <c r="I49" s="11"/>
      <c r="J49" s="4"/>
      <c r="K49" s="11"/>
      <c r="L49" s="4"/>
      <c r="M49" s="4"/>
      <c r="N49" s="11"/>
      <c r="O49" s="11"/>
      <c r="P49" s="11"/>
      <c r="Q49" s="11"/>
      <c r="R49" s="11"/>
      <c r="S49" s="11"/>
      <c r="T49" s="11" t="e">
        <f t="shared" si="0"/>
        <v>#DIV/0!</v>
      </c>
      <c r="U49" s="11" t="e">
        <f t="shared" si="1"/>
        <v>#DIV/0!</v>
      </c>
      <c r="V49" s="4"/>
    </row>
    <row r="50" spans="2:22">
      <c r="B50" s="26"/>
      <c r="C50" s="70"/>
      <c r="D50" s="70"/>
      <c r="E50" s="4"/>
      <c r="F50" s="4"/>
      <c r="G50" s="4"/>
      <c r="H50" s="4"/>
      <c r="I50" s="11"/>
      <c r="J50" s="4"/>
      <c r="K50" s="11"/>
      <c r="L50" s="4"/>
      <c r="M50" s="4"/>
      <c r="N50" s="11"/>
      <c r="O50" s="11"/>
      <c r="P50" s="11"/>
      <c r="Q50" s="11"/>
      <c r="R50" s="11"/>
      <c r="S50" s="11"/>
      <c r="T50" s="11" t="e">
        <f t="shared" si="0"/>
        <v>#DIV/0!</v>
      </c>
      <c r="U50" s="11" t="e">
        <f t="shared" si="1"/>
        <v>#DIV/0!</v>
      </c>
      <c r="V50" s="4"/>
    </row>
    <row r="51" spans="2:22">
      <c r="B51" s="26"/>
      <c r="C51" s="70"/>
      <c r="D51" s="70"/>
      <c r="E51" s="4"/>
      <c r="F51" s="4"/>
      <c r="G51" s="4"/>
      <c r="H51" s="4"/>
      <c r="I51" s="11"/>
      <c r="J51" s="4"/>
      <c r="K51" s="11"/>
      <c r="L51" s="4"/>
      <c r="M51" s="4"/>
      <c r="N51" s="11"/>
      <c r="O51" s="11"/>
      <c r="P51" s="11"/>
      <c r="Q51" s="11"/>
      <c r="R51" s="11"/>
      <c r="S51" s="11"/>
      <c r="T51" s="11" t="e">
        <f t="shared" si="0"/>
        <v>#DIV/0!</v>
      </c>
      <c r="U51" s="11" t="e">
        <f t="shared" si="1"/>
        <v>#DIV/0!</v>
      </c>
      <c r="V51" s="4"/>
    </row>
    <row r="52" spans="2:22">
      <c r="B52" s="26"/>
      <c r="C52" s="70"/>
      <c r="D52" s="70"/>
      <c r="E52" s="4"/>
      <c r="F52" s="4"/>
      <c r="G52" s="4"/>
      <c r="H52" s="4"/>
      <c r="I52" s="11"/>
      <c r="J52" s="4"/>
      <c r="K52" s="11"/>
      <c r="L52" s="4"/>
      <c r="M52" s="4"/>
      <c r="N52" s="11"/>
      <c r="O52" s="11"/>
      <c r="P52" s="11"/>
      <c r="Q52" s="11"/>
      <c r="R52" s="11"/>
      <c r="S52" s="11"/>
      <c r="T52" s="11" t="e">
        <f t="shared" si="0"/>
        <v>#DIV/0!</v>
      </c>
      <c r="U52" s="11" t="e">
        <f t="shared" si="1"/>
        <v>#DIV/0!</v>
      </c>
      <c r="V52" s="4"/>
    </row>
    <row r="53" spans="2:22">
      <c r="B53" s="26"/>
      <c r="C53" s="70"/>
      <c r="D53" s="70"/>
      <c r="E53" s="4"/>
      <c r="F53" s="4"/>
      <c r="G53" s="4"/>
      <c r="H53" s="4"/>
      <c r="I53" s="11"/>
      <c r="J53" s="4"/>
      <c r="K53" s="11"/>
      <c r="L53" s="4"/>
      <c r="M53" s="4"/>
      <c r="N53" s="11"/>
      <c r="O53" s="11"/>
      <c r="P53" s="11"/>
      <c r="Q53" s="11"/>
      <c r="R53" s="11"/>
      <c r="S53" s="11"/>
      <c r="T53" s="11" t="e">
        <f t="shared" si="0"/>
        <v>#DIV/0!</v>
      </c>
      <c r="U53" s="11" t="e">
        <f t="shared" si="1"/>
        <v>#DIV/0!</v>
      </c>
      <c r="V53" s="4"/>
    </row>
    <row r="54" spans="2:22">
      <c r="B54" s="26"/>
      <c r="C54" s="70"/>
      <c r="D54" s="70"/>
      <c r="E54" s="4"/>
      <c r="F54" s="4"/>
      <c r="G54" s="4"/>
      <c r="H54" s="4"/>
      <c r="I54" s="11"/>
      <c r="J54" s="4"/>
      <c r="K54" s="11"/>
      <c r="L54" s="4"/>
      <c r="M54" s="4"/>
      <c r="N54" s="11"/>
      <c r="O54" s="11"/>
      <c r="P54" s="11"/>
      <c r="Q54" s="11"/>
      <c r="R54" s="11"/>
      <c r="S54" s="11"/>
      <c r="T54" s="11" t="e">
        <f t="shared" si="0"/>
        <v>#DIV/0!</v>
      </c>
      <c r="U54" s="11" t="e">
        <f t="shared" si="1"/>
        <v>#DIV/0!</v>
      </c>
      <c r="V54" s="4"/>
    </row>
    <row r="55" spans="2:22">
      <c r="B55" s="26"/>
      <c r="C55" s="70"/>
      <c r="D55" s="70"/>
      <c r="E55" s="4"/>
      <c r="F55" s="4"/>
      <c r="G55" s="4"/>
      <c r="H55" s="4"/>
      <c r="I55" s="11"/>
      <c r="J55" s="4"/>
      <c r="K55" s="11"/>
      <c r="L55" s="4"/>
      <c r="M55" s="4"/>
      <c r="N55" s="11"/>
      <c r="O55" s="11"/>
      <c r="P55" s="11"/>
      <c r="Q55" s="11"/>
      <c r="R55" s="11"/>
      <c r="S55" s="11"/>
      <c r="T55" s="11" t="e">
        <f t="shared" si="0"/>
        <v>#DIV/0!</v>
      </c>
      <c r="U55" s="11" t="e">
        <f t="shared" si="1"/>
        <v>#DIV/0!</v>
      </c>
      <c r="V55" s="4"/>
    </row>
    <row r="56" spans="2:22">
      <c r="B56" s="26"/>
      <c r="C56" s="70"/>
      <c r="D56" s="70"/>
      <c r="E56" s="4"/>
      <c r="F56" s="4"/>
      <c r="G56" s="4"/>
      <c r="H56" s="4"/>
      <c r="I56" s="11"/>
      <c r="J56" s="4"/>
      <c r="K56" s="11"/>
      <c r="L56" s="4"/>
      <c r="M56" s="4"/>
      <c r="N56" s="11"/>
      <c r="O56" s="11"/>
      <c r="P56" s="11"/>
      <c r="Q56" s="11"/>
      <c r="R56" s="11"/>
      <c r="S56" s="11"/>
      <c r="T56" s="11" t="e">
        <f t="shared" si="0"/>
        <v>#DIV/0!</v>
      </c>
      <c r="U56" s="11" t="e">
        <f t="shared" si="1"/>
        <v>#DIV/0!</v>
      </c>
      <c r="V56" s="4"/>
    </row>
    <row r="57" spans="2:22">
      <c r="B57" s="26"/>
      <c r="C57" s="70"/>
      <c r="D57" s="70"/>
      <c r="E57" s="4"/>
      <c r="F57" s="4"/>
      <c r="G57" s="4"/>
      <c r="H57" s="4"/>
      <c r="I57" s="11"/>
      <c r="J57" s="4"/>
      <c r="K57" s="11"/>
      <c r="L57" s="4"/>
      <c r="M57" s="4"/>
      <c r="N57" s="11"/>
      <c r="O57" s="11"/>
      <c r="P57" s="11"/>
      <c r="Q57" s="11"/>
      <c r="R57" s="11"/>
      <c r="S57" s="11"/>
      <c r="T57" s="11" t="e">
        <f t="shared" si="0"/>
        <v>#DIV/0!</v>
      </c>
      <c r="U57" s="11" t="e">
        <f t="shared" si="1"/>
        <v>#DIV/0!</v>
      </c>
      <c r="V57" s="4"/>
    </row>
    <row r="58" spans="2:22">
      <c r="B58" s="26"/>
      <c r="C58" s="70"/>
      <c r="D58" s="70"/>
      <c r="E58" s="4"/>
      <c r="F58" s="4"/>
      <c r="G58" s="4"/>
      <c r="H58" s="4"/>
      <c r="I58" s="11"/>
      <c r="J58" s="4"/>
      <c r="K58" s="11"/>
      <c r="L58" s="4"/>
      <c r="M58" s="4"/>
      <c r="N58" s="11"/>
      <c r="O58" s="11"/>
      <c r="P58" s="11"/>
      <c r="Q58" s="11"/>
      <c r="R58" s="11"/>
      <c r="S58" s="11"/>
      <c r="T58" s="11" t="e">
        <f t="shared" si="0"/>
        <v>#DIV/0!</v>
      </c>
      <c r="U58" s="11" t="e">
        <f t="shared" si="1"/>
        <v>#DIV/0!</v>
      </c>
      <c r="V58" s="4"/>
    </row>
    <row r="59" spans="2:22">
      <c r="B59" s="26"/>
      <c r="C59" s="70"/>
      <c r="D59" s="70"/>
      <c r="E59" s="4"/>
      <c r="F59" s="4"/>
      <c r="G59" s="4"/>
      <c r="H59" s="4"/>
      <c r="I59" s="11"/>
      <c r="J59" s="4"/>
      <c r="K59" s="11"/>
      <c r="L59" s="4"/>
      <c r="M59" s="4"/>
      <c r="N59" s="11"/>
      <c r="O59" s="11"/>
      <c r="P59" s="11"/>
      <c r="Q59" s="11"/>
      <c r="R59" s="11"/>
      <c r="S59" s="11"/>
      <c r="T59" s="11" t="e">
        <f t="shared" si="0"/>
        <v>#DIV/0!</v>
      </c>
      <c r="U59" s="11" t="e">
        <f t="shared" si="1"/>
        <v>#DIV/0!</v>
      </c>
      <c r="V59" s="4"/>
    </row>
    <row r="60" spans="2:22" ht="16.5" thickBot="1">
      <c r="B60" s="29"/>
      <c r="C60" s="79"/>
      <c r="D60" s="79"/>
      <c r="E60" s="30"/>
      <c r="F60" s="30"/>
      <c r="G60" s="30"/>
      <c r="H60" s="30"/>
      <c r="I60" s="31"/>
      <c r="J60" s="30"/>
      <c r="K60" s="31"/>
      <c r="L60" s="30"/>
      <c r="M60" s="30"/>
      <c r="N60" s="31"/>
      <c r="O60" s="31"/>
      <c r="P60" s="31"/>
      <c r="Q60" s="31"/>
      <c r="R60" s="31"/>
      <c r="S60" s="31"/>
      <c r="T60" s="31" t="e">
        <f t="shared" si="0"/>
        <v>#DIV/0!</v>
      </c>
      <c r="U60" s="31" t="e">
        <f t="shared" si="1"/>
        <v>#DIV/0!</v>
      </c>
      <c r="V60" s="30"/>
    </row>
    <row r="61" spans="2:22">
      <c r="B61" s="80" t="s">
        <v>46</v>
      </c>
      <c r="C61" s="81"/>
      <c r="D61" s="81"/>
      <c r="E61" s="81"/>
      <c r="F61" s="81"/>
      <c r="G61" s="81"/>
      <c r="H61" s="81"/>
      <c r="I61" s="81"/>
      <c r="J61" s="81"/>
      <c r="K61" s="81"/>
      <c r="L61" s="81"/>
      <c r="M61" s="81"/>
      <c r="N61" s="81"/>
      <c r="O61" s="81"/>
      <c r="P61" s="81"/>
      <c r="Q61" s="81"/>
      <c r="R61" s="81"/>
      <c r="S61" s="81"/>
      <c r="T61" s="81"/>
      <c r="U61" s="81"/>
      <c r="V61" s="87"/>
    </row>
    <row r="62" spans="2:22" ht="16.5" thickBot="1">
      <c r="B62" s="83"/>
      <c r="C62" s="84"/>
      <c r="D62" s="84"/>
      <c r="E62" s="84"/>
      <c r="F62" s="84"/>
      <c r="G62" s="84"/>
      <c r="H62" s="84"/>
      <c r="I62" s="84"/>
      <c r="J62" s="84"/>
      <c r="K62" s="84"/>
      <c r="L62" s="84"/>
      <c r="M62" s="84"/>
      <c r="N62" s="84"/>
      <c r="O62" s="84"/>
      <c r="P62" s="84"/>
      <c r="Q62" s="84"/>
      <c r="R62" s="84"/>
      <c r="S62" s="84"/>
      <c r="T62" s="84"/>
      <c r="U62" s="84"/>
      <c r="V62" s="88"/>
    </row>
    <row r="63" spans="2:22" ht="38.25" thickBot="1">
      <c r="B63" s="25" t="s">
        <v>44</v>
      </c>
      <c r="C63" s="75" t="s">
        <v>0</v>
      </c>
      <c r="D63" s="76"/>
      <c r="E63" s="6" t="s">
        <v>1</v>
      </c>
      <c r="F63" s="6" t="s">
        <v>2</v>
      </c>
      <c r="G63" s="6" t="s">
        <v>3</v>
      </c>
      <c r="H63" s="6" t="s">
        <v>6</v>
      </c>
      <c r="I63" s="6" t="s">
        <v>4</v>
      </c>
      <c r="J63" s="6" t="s">
        <v>11</v>
      </c>
      <c r="K63" s="6" t="s">
        <v>5</v>
      </c>
      <c r="L63" s="6" t="s">
        <v>12</v>
      </c>
      <c r="M63" s="6" t="s">
        <v>13</v>
      </c>
      <c r="N63" s="6" t="s">
        <v>26</v>
      </c>
      <c r="O63" s="6" t="s">
        <v>27</v>
      </c>
      <c r="P63" s="6" t="s">
        <v>28</v>
      </c>
      <c r="Q63" s="6" t="s">
        <v>29</v>
      </c>
      <c r="R63" s="6" t="s">
        <v>30</v>
      </c>
      <c r="S63" s="6" t="s">
        <v>31</v>
      </c>
      <c r="T63" s="6" t="s">
        <v>23</v>
      </c>
      <c r="U63" s="6" t="s">
        <v>24</v>
      </c>
      <c r="V63" s="6" t="s">
        <v>25</v>
      </c>
    </row>
    <row r="64" spans="2:22" ht="157.5">
      <c r="B64" s="24" t="s">
        <v>49</v>
      </c>
      <c r="C64" s="78" t="s">
        <v>53</v>
      </c>
      <c r="D64" s="78"/>
      <c r="E64" s="14" t="s">
        <v>230</v>
      </c>
      <c r="F64" s="14" t="s">
        <v>168</v>
      </c>
      <c r="G64" s="12" t="s">
        <v>8</v>
      </c>
      <c r="H64" s="12" t="s">
        <v>14</v>
      </c>
      <c r="I64" s="15">
        <v>0</v>
      </c>
      <c r="J64" s="13" t="s">
        <v>226</v>
      </c>
      <c r="K64" s="15">
        <v>1</v>
      </c>
      <c r="L64" s="12" t="s">
        <v>33</v>
      </c>
      <c r="M64" s="12" t="s">
        <v>19</v>
      </c>
      <c r="N64" s="15"/>
      <c r="O64" s="15"/>
      <c r="P64" s="15">
        <v>1</v>
      </c>
      <c r="Q64" s="15"/>
      <c r="R64" s="15"/>
      <c r="S64" s="15"/>
      <c r="T64" s="15">
        <f>AVERAGE(N64:S64)</f>
        <v>1</v>
      </c>
      <c r="U64" s="15">
        <f>T64/K64</f>
        <v>1</v>
      </c>
      <c r="V64" s="14" t="s">
        <v>302</v>
      </c>
    </row>
    <row r="65" spans="2:22">
      <c r="B65" s="17"/>
      <c r="C65" s="85"/>
      <c r="D65" s="85"/>
      <c r="E65" s="18"/>
      <c r="F65" s="19"/>
      <c r="G65" s="18"/>
      <c r="H65" s="18"/>
      <c r="I65" s="20"/>
      <c r="J65" s="21"/>
      <c r="K65" s="20"/>
      <c r="L65" s="18"/>
      <c r="M65" s="18"/>
      <c r="N65" s="20"/>
      <c r="O65" s="20"/>
      <c r="P65" s="20"/>
      <c r="Q65" s="20"/>
      <c r="R65" s="20"/>
      <c r="S65" s="20"/>
      <c r="T65" s="20" t="e">
        <f t="shared" ref="T65:T78" si="2">AVERAGE(N65:S65)</f>
        <v>#DIV/0!</v>
      </c>
      <c r="U65" s="20" t="e">
        <f t="shared" ref="U65:U78" si="3">T65/K65</f>
        <v>#DIV/0!</v>
      </c>
      <c r="V65" s="4"/>
    </row>
    <row r="66" spans="2:22">
      <c r="B66" s="17"/>
      <c r="C66" s="85"/>
      <c r="D66" s="85"/>
      <c r="E66" s="18"/>
      <c r="F66" s="19"/>
      <c r="G66" s="18"/>
      <c r="H66" s="18"/>
      <c r="I66" s="20"/>
      <c r="J66" s="21"/>
      <c r="K66" s="20"/>
      <c r="L66" s="18"/>
      <c r="M66" s="18"/>
      <c r="N66" s="20"/>
      <c r="O66" s="20"/>
      <c r="P66" s="20"/>
      <c r="Q66" s="20"/>
      <c r="R66" s="20"/>
      <c r="S66" s="20"/>
      <c r="T66" s="20" t="e">
        <f t="shared" si="2"/>
        <v>#DIV/0!</v>
      </c>
      <c r="U66" s="20" t="e">
        <f t="shared" si="3"/>
        <v>#DIV/0!</v>
      </c>
      <c r="V66" s="4"/>
    </row>
    <row r="67" spans="2:22">
      <c r="B67" s="17"/>
      <c r="C67" s="85"/>
      <c r="D67" s="85"/>
      <c r="E67" s="18"/>
      <c r="F67" s="19"/>
      <c r="G67" s="18"/>
      <c r="H67" s="18"/>
      <c r="I67" s="20"/>
      <c r="J67" s="21"/>
      <c r="K67" s="20"/>
      <c r="L67" s="18"/>
      <c r="M67" s="18"/>
      <c r="N67" s="20"/>
      <c r="O67" s="20"/>
      <c r="P67" s="20"/>
      <c r="Q67" s="20"/>
      <c r="R67" s="20"/>
      <c r="S67" s="20"/>
      <c r="T67" s="20" t="e">
        <f t="shared" si="2"/>
        <v>#DIV/0!</v>
      </c>
      <c r="U67" s="20" t="e">
        <f t="shared" si="3"/>
        <v>#DIV/0!</v>
      </c>
      <c r="V67" s="4"/>
    </row>
    <row r="68" spans="2:22">
      <c r="B68" s="17"/>
      <c r="C68" s="85"/>
      <c r="D68" s="85"/>
      <c r="E68" s="18"/>
      <c r="F68" s="19"/>
      <c r="G68" s="18"/>
      <c r="H68" s="18"/>
      <c r="I68" s="20"/>
      <c r="J68" s="21"/>
      <c r="K68" s="20"/>
      <c r="L68" s="18"/>
      <c r="M68" s="18"/>
      <c r="N68" s="20"/>
      <c r="O68" s="20"/>
      <c r="P68" s="20"/>
      <c r="Q68" s="20"/>
      <c r="R68" s="20"/>
      <c r="S68" s="20"/>
      <c r="T68" s="20" t="e">
        <f t="shared" si="2"/>
        <v>#DIV/0!</v>
      </c>
      <c r="U68" s="20" t="e">
        <f t="shared" si="3"/>
        <v>#DIV/0!</v>
      </c>
      <c r="V68" s="4"/>
    </row>
    <row r="69" spans="2:22">
      <c r="B69" s="17"/>
      <c r="C69" s="85"/>
      <c r="D69" s="85"/>
      <c r="E69" s="18"/>
      <c r="F69" s="19"/>
      <c r="G69" s="18"/>
      <c r="H69" s="18"/>
      <c r="I69" s="20"/>
      <c r="J69" s="21"/>
      <c r="K69" s="20"/>
      <c r="L69" s="18"/>
      <c r="M69" s="18"/>
      <c r="N69" s="20"/>
      <c r="O69" s="20"/>
      <c r="P69" s="20"/>
      <c r="Q69" s="20"/>
      <c r="R69" s="20"/>
      <c r="S69" s="20"/>
      <c r="T69" s="20" t="e">
        <f t="shared" si="2"/>
        <v>#DIV/0!</v>
      </c>
      <c r="U69" s="20" t="e">
        <f t="shared" si="3"/>
        <v>#DIV/0!</v>
      </c>
      <c r="V69" s="4"/>
    </row>
    <row r="70" spans="2:22">
      <c r="B70" s="17"/>
      <c r="C70" s="85"/>
      <c r="D70" s="85"/>
      <c r="E70" s="18"/>
      <c r="F70" s="19"/>
      <c r="G70" s="18"/>
      <c r="H70" s="18"/>
      <c r="I70" s="20"/>
      <c r="J70" s="21"/>
      <c r="K70" s="20"/>
      <c r="L70" s="18"/>
      <c r="M70" s="18"/>
      <c r="N70" s="20"/>
      <c r="O70" s="20"/>
      <c r="P70" s="20"/>
      <c r="Q70" s="20"/>
      <c r="R70" s="20"/>
      <c r="S70" s="20"/>
      <c r="T70" s="20" t="e">
        <f t="shared" si="2"/>
        <v>#DIV/0!</v>
      </c>
      <c r="U70" s="20" t="e">
        <f t="shared" si="3"/>
        <v>#DIV/0!</v>
      </c>
      <c r="V70" s="4"/>
    </row>
    <row r="71" spans="2:22">
      <c r="B71" s="17"/>
      <c r="C71" s="85"/>
      <c r="D71" s="85"/>
      <c r="E71" s="18"/>
      <c r="F71" s="19"/>
      <c r="G71" s="18"/>
      <c r="H71" s="18"/>
      <c r="I71" s="20"/>
      <c r="J71" s="21"/>
      <c r="K71" s="20"/>
      <c r="L71" s="18"/>
      <c r="M71" s="18"/>
      <c r="N71" s="20"/>
      <c r="O71" s="20"/>
      <c r="P71" s="20"/>
      <c r="Q71" s="20"/>
      <c r="R71" s="20"/>
      <c r="S71" s="20"/>
      <c r="T71" s="20" t="e">
        <f t="shared" si="2"/>
        <v>#DIV/0!</v>
      </c>
      <c r="U71" s="20" t="e">
        <f t="shared" si="3"/>
        <v>#DIV/0!</v>
      </c>
      <c r="V71" s="4"/>
    </row>
    <row r="72" spans="2:22">
      <c r="B72" s="17"/>
      <c r="C72" s="85"/>
      <c r="D72" s="85"/>
      <c r="E72" s="18"/>
      <c r="F72" s="19"/>
      <c r="G72" s="18"/>
      <c r="H72" s="18"/>
      <c r="I72" s="20"/>
      <c r="J72" s="21"/>
      <c r="K72" s="20"/>
      <c r="L72" s="18"/>
      <c r="M72" s="18"/>
      <c r="N72" s="20"/>
      <c r="O72" s="20"/>
      <c r="P72" s="20"/>
      <c r="Q72" s="20"/>
      <c r="R72" s="20"/>
      <c r="S72" s="20"/>
      <c r="T72" s="20" t="e">
        <f t="shared" si="2"/>
        <v>#DIV/0!</v>
      </c>
      <c r="U72" s="20" t="e">
        <f t="shared" si="3"/>
        <v>#DIV/0!</v>
      </c>
      <c r="V72" s="4"/>
    </row>
    <row r="73" spans="2:22">
      <c r="B73" s="17"/>
      <c r="C73" s="85"/>
      <c r="D73" s="85"/>
      <c r="E73" s="18"/>
      <c r="F73" s="19"/>
      <c r="G73" s="18"/>
      <c r="H73" s="18"/>
      <c r="I73" s="20"/>
      <c r="J73" s="21"/>
      <c r="K73" s="20"/>
      <c r="L73" s="18"/>
      <c r="M73" s="18"/>
      <c r="N73" s="20"/>
      <c r="O73" s="20"/>
      <c r="P73" s="20"/>
      <c r="Q73" s="20"/>
      <c r="R73" s="20"/>
      <c r="S73" s="20"/>
      <c r="T73" s="20" t="e">
        <f t="shared" si="2"/>
        <v>#DIV/0!</v>
      </c>
      <c r="U73" s="20" t="e">
        <f t="shared" si="3"/>
        <v>#DIV/0!</v>
      </c>
      <c r="V73" s="4"/>
    </row>
    <row r="74" spans="2:22">
      <c r="B74" s="17"/>
      <c r="C74" s="85"/>
      <c r="D74" s="85"/>
      <c r="E74" s="18"/>
      <c r="F74" s="19"/>
      <c r="G74" s="18"/>
      <c r="H74" s="18"/>
      <c r="I74" s="20"/>
      <c r="J74" s="21"/>
      <c r="K74" s="20"/>
      <c r="L74" s="18"/>
      <c r="M74" s="18"/>
      <c r="N74" s="20"/>
      <c r="O74" s="20"/>
      <c r="P74" s="20"/>
      <c r="Q74" s="20"/>
      <c r="R74" s="20"/>
      <c r="S74" s="20"/>
      <c r="T74" s="20" t="e">
        <f t="shared" si="2"/>
        <v>#DIV/0!</v>
      </c>
      <c r="U74" s="20" t="e">
        <f t="shared" si="3"/>
        <v>#DIV/0!</v>
      </c>
      <c r="V74" s="4"/>
    </row>
    <row r="75" spans="2:22">
      <c r="B75" s="17"/>
      <c r="C75" s="85"/>
      <c r="D75" s="85"/>
      <c r="E75" s="18"/>
      <c r="F75" s="19"/>
      <c r="G75" s="18"/>
      <c r="H75" s="18"/>
      <c r="I75" s="20"/>
      <c r="J75" s="21"/>
      <c r="K75" s="20"/>
      <c r="L75" s="18"/>
      <c r="M75" s="18"/>
      <c r="N75" s="20"/>
      <c r="O75" s="20"/>
      <c r="P75" s="20"/>
      <c r="Q75" s="20"/>
      <c r="R75" s="20"/>
      <c r="S75" s="20"/>
      <c r="T75" s="20" t="e">
        <f t="shared" si="2"/>
        <v>#DIV/0!</v>
      </c>
      <c r="U75" s="20" t="e">
        <f t="shared" si="3"/>
        <v>#DIV/0!</v>
      </c>
      <c r="V75" s="4"/>
    </row>
    <row r="76" spans="2:22">
      <c r="B76" s="17"/>
      <c r="C76" s="85"/>
      <c r="D76" s="85"/>
      <c r="E76" s="18"/>
      <c r="F76" s="19"/>
      <c r="G76" s="18"/>
      <c r="H76" s="18"/>
      <c r="I76" s="20"/>
      <c r="J76" s="21"/>
      <c r="K76" s="20"/>
      <c r="L76" s="18"/>
      <c r="M76" s="18"/>
      <c r="N76" s="20"/>
      <c r="O76" s="20"/>
      <c r="P76" s="20"/>
      <c r="Q76" s="20"/>
      <c r="R76" s="20"/>
      <c r="S76" s="20"/>
      <c r="T76" s="20" t="e">
        <f t="shared" si="2"/>
        <v>#DIV/0!</v>
      </c>
      <c r="U76" s="20" t="e">
        <f t="shared" si="3"/>
        <v>#DIV/0!</v>
      </c>
      <c r="V76" s="4"/>
    </row>
    <row r="77" spans="2:22">
      <c r="B77" s="17"/>
      <c r="C77" s="85"/>
      <c r="D77" s="85"/>
      <c r="E77" s="18"/>
      <c r="F77" s="19"/>
      <c r="G77" s="18"/>
      <c r="H77" s="18"/>
      <c r="I77" s="20"/>
      <c r="J77" s="21"/>
      <c r="K77" s="20"/>
      <c r="L77" s="18"/>
      <c r="M77" s="18"/>
      <c r="N77" s="20"/>
      <c r="O77" s="20"/>
      <c r="P77" s="20"/>
      <c r="Q77" s="20"/>
      <c r="R77" s="20"/>
      <c r="S77" s="20"/>
      <c r="T77" s="20" t="e">
        <f t="shared" si="2"/>
        <v>#DIV/0!</v>
      </c>
      <c r="U77" s="20" t="e">
        <f t="shared" si="3"/>
        <v>#DIV/0!</v>
      </c>
      <c r="V77" s="4"/>
    </row>
    <row r="78" spans="2:22" ht="16.5" thickBot="1">
      <c r="B78" s="32"/>
      <c r="C78" s="86"/>
      <c r="D78" s="86"/>
      <c r="E78" s="33"/>
      <c r="F78" s="34"/>
      <c r="G78" s="33"/>
      <c r="H78" s="33"/>
      <c r="I78" s="35"/>
      <c r="J78" s="36"/>
      <c r="K78" s="35"/>
      <c r="L78" s="33"/>
      <c r="M78" s="33"/>
      <c r="N78" s="35"/>
      <c r="O78" s="35"/>
      <c r="P78" s="35"/>
      <c r="Q78" s="35"/>
      <c r="R78" s="35"/>
      <c r="S78" s="35"/>
      <c r="T78" s="35" t="e">
        <f t="shared" si="2"/>
        <v>#DIV/0!</v>
      </c>
      <c r="U78" s="35" t="e">
        <f t="shared" si="3"/>
        <v>#DIV/0!</v>
      </c>
      <c r="V78" s="30"/>
    </row>
    <row r="79" spans="2:22">
      <c r="B79" s="80" t="s">
        <v>47</v>
      </c>
      <c r="C79" s="81"/>
      <c r="D79" s="81"/>
      <c r="E79" s="81"/>
      <c r="F79" s="81"/>
      <c r="G79" s="81"/>
      <c r="H79" s="81"/>
      <c r="I79" s="81"/>
      <c r="J79" s="81"/>
      <c r="K79" s="81"/>
      <c r="L79" s="81"/>
      <c r="M79" s="81"/>
      <c r="N79" s="81"/>
      <c r="O79" s="81"/>
      <c r="P79" s="81"/>
      <c r="Q79" s="81"/>
      <c r="R79" s="81"/>
      <c r="S79" s="81"/>
      <c r="T79" s="81"/>
      <c r="U79" s="81"/>
      <c r="V79" s="87"/>
    </row>
    <row r="80" spans="2:22" ht="16.5" thickBot="1">
      <c r="B80" s="83"/>
      <c r="C80" s="84"/>
      <c r="D80" s="84"/>
      <c r="E80" s="84"/>
      <c r="F80" s="84"/>
      <c r="G80" s="84"/>
      <c r="H80" s="84"/>
      <c r="I80" s="84"/>
      <c r="J80" s="84"/>
      <c r="K80" s="84"/>
      <c r="L80" s="84"/>
      <c r="M80" s="84"/>
      <c r="N80" s="84"/>
      <c r="O80" s="84"/>
      <c r="P80" s="84"/>
      <c r="Q80" s="84"/>
      <c r="R80" s="84"/>
      <c r="S80" s="84"/>
      <c r="T80" s="84"/>
      <c r="U80" s="84"/>
      <c r="V80" s="88"/>
    </row>
    <row r="81" spans="2:22" ht="38.25" thickBot="1">
      <c r="B81" s="25" t="s">
        <v>44</v>
      </c>
      <c r="C81" s="75" t="s">
        <v>0</v>
      </c>
      <c r="D81" s="76"/>
      <c r="E81" s="6" t="s">
        <v>1</v>
      </c>
      <c r="F81" s="6" t="s">
        <v>2</v>
      </c>
      <c r="G81" s="6" t="s">
        <v>3</v>
      </c>
      <c r="H81" s="6" t="s">
        <v>6</v>
      </c>
      <c r="I81" s="6" t="s">
        <v>4</v>
      </c>
      <c r="J81" s="6" t="s">
        <v>11</v>
      </c>
      <c r="K81" s="6" t="s">
        <v>5</v>
      </c>
      <c r="L81" s="6" t="s">
        <v>12</v>
      </c>
      <c r="M81" s="6" t="s">
        <v>13</v>
      </c>
      <c r="N81" s="6" t="s">
        <v>26</v>
      </c>
      <c r="O81" s="6" t="s">
        <v>27</v>
      </c>
      <c r="P81" s="6" t="s">
        <v>28</v>
      </c>
      <c r="Q81" s="6" t="s">
        <v>29</v>
      </c>
      <c r="R81" s="6" t="s">
        <v>30</v>
      </c>
      <c r="S81" s="6" t="s">
        <v>31</v>
      </c>
      <c r="T81" s="6" t="s">
        <v>23</v>
      </c>
      <c r="U81" s="6" t="s">
        <v>24</v>
      </c>
      <c r="V81" s="6" t="s">
        <v>25</v>
      </c>
    </row>
    <row r="82" spans="2:22">
      <c r="B82" s="24"/>
      <c r="C82" s="78"/>
      <c r="D82" s="78"/>
      <c r="E82" s="12"/>
      <c r="F82" s="14"/>
      <c r="G82" s="12"/>
      <c r="H82" s="12"/>
      <c r="I82" s="15"/>
      <c r="J82" s="13"/>
      <c r="K82" s="15"/>
      <c r="L82" s="12"/>
      <c r="M82" s="12"/>
      <c r="N82" s="15"/>
      <c r="O82" s="15"/>
      <c r="P82" s="15"/>
      <c r="Q82" s="15"/>
      <c r="R82" s="15"/>
      <c r="S82" s="15"/>
      <c r="T82" s="15" t="e">
        <f>AVERAGE(N82:S82)</f>
        <v>#DIV/0!</v>
      </c>
      <c r="U82" s="15" t="e">
        <f>T82/K82</f>
        <v>#DIV/0!</v>
      </c>
      <c r="V82" s="5"/>
    </row>
    <row r="83" spans="2:22">
      <c r="B83" s="17"/>
      <c r="C83" s="85"/>
      <c r="D83" s="85"/>
      <c r="E83" s="18"/>
      <c r="F83" s="19"/>
      <c r="G83" s="18"/>
      <c r="H83" s="18"/>
      <c r="I83" s="20"/>
      <c r="J83" s="21"/>
      <c r="K83" s="20"/>
      <c r="L83" s="18"/>
      <c r="M83" s="18"/>
      <c r="N83" s="20"/>
      <c r="O83" s="20"/>
      <c r="P83" s="20"/>
      <c r="Q83" s="20"/>
      <c r="R83" s="20"/>
      <c r="S83" s="20"/>
      <c r="T83" s="20" t="e">
        <f t="shared" ref="T83:T96" si="4">AVERAGE(N83:S83)</f>
        <v>#DIV/0!</v>
      </c>
      <c r="U83" s="20" t="e">
        <f t="shared" ref="U83:U96" si="5">T83/K83</f>
        <v>#DIV/0!</v>
      </c>
      <c r="V83" s="4"/>
    </row>
    <row r="84" spans="2:22">
      <c r="B84" s="17"/>
      <c r="C84" s="85"/>
      <c r="D84" s="85"/>
      <c r="E84" s="18"/>
      <c r="F84" s="19"/>
      <c r="G84" s="18"/>
      <c r="H84" s="18"/>
      <c r="I84" s="20"/>
      <c r="J84" s="21"/>
      <c r="K84" s="20"/>
      <c r="L84" s="18"/>
      <c r="M84" s="18"/>
      <c r="N84" s="20"/>
      <c r="O84" s="20"/>
      <c r="P84" s="20"/>
      <c r="Q84" s="20"/>
      <c r="R84" s="20"/>
      <c r="S84" s="20"/>
      <c r="T84" s="20" t="e">
        <f t="shared" si="4"/>
        <v>#DIV/0!</v>
      </c>
      <c r="U84" s="20" t="e">
        <f t="shared" si="5"/>
        <v>#DIV/0!</v>
      </c>
      <c r="V84" s="4"/>
    </row>
    <row r="85" spans="2:22">
      <c r="B85" s="17"/>
      <c r="C85" s="85"/>
      <c r="D85" s="85"/>
      <c r="E85" s="18"/>
      <c r="F85" s="19"/>
      <c r="G85" s="18"/>
      <c r="H85" s="18"/>
      <c r="I85" s="20"/>
      <c r="J85" s="21"/>
      <c r="K85" s="20"/>
      <c r="L85" s="18"/>
      <c r="M85" s="18"/>
      <c r="N85" s="20"/>
      <c r="O85" s="20"/>
      <c r="P85" s="20"/>
      <c r="Q85" s="20"/>
      <c r="R85" s="20"/>
      <c r="S85" s="20"/>
      <c r="T85" s="20" t="e">
        <f t="shared" si="4"/>
        <v>#DIV/0!</v>
      </c>
      <c r="U85" s="20" t="e">
        <f t="shared" si="5"/>
        <v>#DIV/0!</v>
      </c>
      <c r="V85" s="4"/>
    </row>
    <row r="86" spans="2:22">
      <c r="B86" s="17"/>
      <c r="C86" s="85"/>
      <c r="D86" s="85"/>
      <c r="E86" s="18"/>
      <c r="F86" s="19"/>
      <c r="G86" s="18"/>
      <c r="H86" s="18"/>
      <c r="I86" s="20"/>
      <c r="J86" s="21"/>
      <c r="K86" s="20"/>
      <c r="L86" s="18"/>
      <c r="M86" s="18"/>
      <c r="N86" s="20"/>
      <c r="O86" s="20"/>
      <c r="P86" s="20"/>
      <c r="Q86" s="20"/>
      <c r="R86" s="20"/>
      <c r="S86" s="20"/>
      <c r="T86" s="20" t="e">
        <f t="shared" si="4"/>
        <v>#DIV/0!</v>
      </c>
      <c r="U86" s="20" t="e">
        <f t="shared" si="5"/>
        <v>#DIV/0!</v>
      </c>
      <c r="V86" s="4"/>
    </row>
    <row r="87" spans="2:22">
      <c r="B87" s="17"/>
      <c r="C87" s="85"/>
      <c r="D87" s="85"/>
      <c r="E87" s="18"/>
      <c r="F87" s="19"/>
      <c r="G87" s="18"/>
      <c r="H87" s="18"/>
      <c r="I87" s="20"/>
      <c r="J87" s="21"/>
      <c r="K87" s="20"/>
      <c r="L87" s="18"/>
      <c r="M87" s="18"/>
      <c r="N87" s="20"/>
      <c r="O87" s="20"/>
      <c r="P87" s="20"/>
      <c r="Q87" s="20"/>
      <c r="R87" s="20"/>
      <c r="S87" s="20"/>
      <c r="T87" s="20" t="e">
        <f t="shared" si="4"/>
        <v>#DIV/0!</v>
      </c>
      <c r="U87" s="20" t="e">
        <f t="shared" si="5"/>
        <v>#DIV/0!</v>
      </c>
      <c r="V87" s="4"/>
    </row>
    <row r="88" spans="2:22">
      <c r="B88" s="17"/>
      <c r="C88" s="85"/>
      <c r="D88" s="85"/>
      <c r="E88" s="18"/>
      <c r="F88" s="19"/>
      <c r="G88" s="18"/>
      <c r="H88" s="18"/>
      <c r="I88" s="20"/>
      <c r="J88" s="21"/>
      <c r="K88" s="20"/>
      <c r="L88" s="18"/>
      <c r="M88" s="18"/>
      <c r="N88" s="20"/>
      <c r="O88" s="20"/>
      <c r="P88" s="20"/>
      <c r="Q88" s="20"/>
      <c r="R88" s="20"/>
      <c r="S88" s="20"/>
      <c r="T88" s="20" t="e">
        <f t="shared" si="4"/>
        <v>#DIV/0!</v>
      </c>
      <c r="U88" s="20" t="e">
        <f t="shared" si="5"/>
        <v>#DIV/0!</v>
      </c>
      <c r="V88" s="4"/>
    </row>
    <row r="89" spans="2:22">
      <c r="B89" s="17"/>
      <c r="C89" s="85"/>
      <c r="D89" s="85"/>
      <c r="E89" s="18"/>
      <c r="F89" s="19"/>
      <c r="G89" s="18"/>
      <c r="H89" s="18"/>
      <c r="I89" s="20"/>
      <c r="J89" s="21"/>
      <c r="K89" s="20"/>
      <c r="L89" s="18"/>
      <c r="M89" s="18"/>
      <c r="N89" s="20"/>
      <c r="O89" s="20"/>
      <c r="P89" s="20"/>
      <c r="Q89" s="20"/>
      <c r="R89" s="20"/>
      <c r="S89" s="20"/>
      <c r="T89" s="20" t="e">
        <f t="shared" si="4"/>
        <v>#DIV/0!</v>
      </c>
      <c r="U89" s="20" t="e">
        <f t="shared" si="5"/>
        <v>#DIV/0!</v>
      </c>
      <c r="V89" s="4"/>
    </row>
    <row r="90" spans="2:22">
      <c r="B90" s="17"/>
      <c r="C90" s="85"/>
      <c r="D90" s="85"/>
      <c r="E90" s="18"/>
      <c r="F90" s="19"/>
      <c r="G90" s="18"/>
      <c r="H90" s="18"/>
      <c r="I90" s="20"/>
      <c r="J90" s="21"/>
      <c r="K90" s="20"/>
      <c r="L90" s="18"/>
      <c r="M90" s="18"/>
      <c r="N90" s="20"/>
      <c r="O90" s="20"/>
      <c r="P90" s="20"/>
      <c r="Q90" s="20"/>
      <c r="R90" s="20"/>
      <c r="S90" s="20"/>
      <c r="T90" s="20" t="e">
        <f t="shared" si="4"/>
        <v>#DIV/0!</v>
      </c>
      <c r="U90" s="20" t="e">
        <f t="shared" si="5"/>
        <v>#DIV/0!</v>
      </c>
      <c r="V90" s="4"/>
    </row>
    <row r="91" spans="2:22">
      <c r="B91" s="17"/>
      <c r="C91" s="85"/>
      <c r="D91" s="85"/>
      <c r="E91" s="18"/>
      <c r="F91" s="19"/>
      <c r="G91" s="18"/>
      <c r="H91" s="18"/>
      <c r="I91" s="20"/>
      <c r="J91" s="21"/>
      <c r="K91" s="20"/>
      <c r="L91" s="18"/>
      <c r="M91" s="18"/>
      <c r="N91" s="20"/>
      <c r="O91" s="20"/>
      <c r="P91" s="20"/>
      <c r="Q91" s="20"/>
      <c r="R91" s="20"/>
      <c r="S91" s="20"/>
      <c r="T91" s="20" t="e">
        <f t="shared" si="4"/>
        <v>#DIV/0!</v>
      </c>
      <c r="U91" s="20" t="e">
        <f t="shared" si="5"/>
        <v>#DIV/0!</v>
      </c>
      <c r="V91" s="4"/>
    </row>
    <row r="92" spans="2:22">
      <c r="B92" s="17"/>
      <c r="C92" s="85"/>
      <c r="D92" s="85"/>
      <c r="E92" s="18"/>
      <c r="F92" s="19"/>
      <c r="G92" s="18"/>
      <c r="H92" s="18"/>
      <c r="I92" s="20"/>
      <c r="J92" s="21"/>
      <c r="K92" s="20"/>
      <c r="L92" s="18"/>
      <c r="M92" s="18"/>
      <c r="N92" s="20"/>
      <c r="O92" s="20"/>
      <c r="P92" s="20"/>
      <c r="Q92" s="20"/>
      <c r="R92" s="20"/>
      <c r="S92" s="20"/>
      <c r="T92" s="20" t="e">
        <f t="shared" si="4"/>
        <v>#DIV/0!</v>
      </c>
      <c r="U92" s="20" t="e">
        <f t="shared" si="5"/>
        <v>#DIV/0!</v>
      </c>
      <c r="V92" s="4"/>
    </row>
    <row r="93" spans="2:22">
      <c r="B93" s="17"/>
      <c r="C93" s="85"/>
      <c r="D93" s="85"/>
      <c r="E93" s="18"/>
      <c r="F93" s="19"/>
      <c r="G93" s="18"/>
      <c r="H93" s="18"/>
      <c r="I93" s="20"/>
      <c r="J93" s="21"/>
      <c r="K93" s="20"/>
      <c r="L93" s="18"/>
      <c r="M93" s="18"/>
      <c r="N93" s="20"/>
      <c r="O93" s="20"/>
      <c r="P93" s="20"/>
      <c r="Q93" s="20"/>
      <c r="R93" s="20"/>
      <c r="S93" s="20"/>
      <c r="T93" s="20" t="e">
        <f t="shared" si="4"/>
        <v>#DIV/0!</v>
      </c>
      <c r="U93" s="20" t="e">
        <f t="shared" si="5"/>
        <v>#DIV/0!</v>
      </c>
      <c r="V93" s="4"/>
    </row>
    <row r="94" spans="2:22">
      <c r="B94" s="17"/>
      <c r="C94" s="85"/>
      <c r="D94" s="85"/>
      <c r="E94" s="18"/>
      <c r="F94" s="19"/>
      <c r="G94" s="18"/>
      <c r="H94" s="18"/>
      <c r="I94" s="20"/>
      <c r="J94" s="21"/>
      <c r="K94" s="20"/>
      <c r="L94" s="18"/>
      <c r="M94" s="18"/>
      <c r="N94" s="20"/>
      <c r="O94" s="20"/>
      <c r="P94" s="20"/>
      <c r="Q94" s="20"/>
      <c r="R94" s="20"/>
      <c r="S94" s="20"/>
      <c r="T94" s="20" t="e">
        <f t="shared" si="4"/>
        <v>#DIV/0!</v>
      </c>
      <c r="U94" s="20" t="e">
        <f t="shared" si="5"/>
        <v>#DIV/0!</v>
      </c>
      <c r="V94" s="4"/>
    </row>
    <row r="95" spans="2:22">
      <c r="B95" s="17"/>
      <c r="C95" s="85"/>
      <c r="D95" s="85"/>
      <c r="E95" s="18"/>
      <c r="F95" s="19"/>
      <c r="G95" s="18"/>
      <c r="H95" s="18"/>
      <c r="I95" s="20"/>
      <c r="J95" s="21"/>
      <c r="K95" s="20"/>
      <c r="L95" s="18"/>
      <c r="M95" s="18"/>
      <c r="N95" s="20"/>
      <c r="O95" s="20"/>
      <c r="P95" s="20"/>
      <c r="Q95" s="20"/>
      <c r="R95" s="20"/>
      <c r="S95" s="20"/>
      <c r="T95" s="20" t="e">
        <f t="shared" si="4"/>
        <v>#DIV/0!</v>
      </c>
      <c r="U95" s="20" t="e">
        <f t="shared" si="5"/>
        <v>#DIV/0!</v>
      </c>
      <c r="V95" s="4"/>
    </row>
    <row r="96" spans="2:22">
      <c r="B96" s="17"/>
      <c r="C96" s="85"/>
      <c r="D96" s="85"/>
      <c r="E96" s="18"/>
      <c r="F96" s="19"/>
      <c r="G96" s="18"/>
      <c r="H96" s="18"/>
      <c r="I96" s="20"/>
      <c r="J96" s="21"/>
      <c r="K96" s="20"/>
      <c r="L96" s="18"/>
      <c r="M96" s="18"/>
      <c r="N96" s="20"/>
      <c r="O96" s="20"/>
      <c r="P96" s="20"/>
      <c r="Q96" s="20"/>
      <c r="R96" s="20"/>
      <c r="S96" s="20"/>
      <c r="T96" s="20" t="e">
        <f t="shared" si="4"/>
        <v>#DIV/0!</v>
      </c>
      <c r="U96" s="20" t="e">
        <f t="shared" si="5"/>
        <v>#DIV/0!</v>
      </c>
      <c r="V96" s="4"/>
    </row>
  </sheetData>
  <mergeCells count="92">
    <mergeCell ref="C14:D14"/>
    <mergeCell ref="B2:C4"/>
    <mergeCell ref="D2:V4"/>
    <mergeCell ref="C6:D6"/>
    <mergeCell ref="X6:Y6"/>
    <mergeCell ref="C7:D7"/>
    <mergeCell ref="C8:D8"/>
    <mergeCell ref="C9:D9"/>
    <mergeCell ref="C10:D10"/>
    <mergeCell ref="C11:D11"/>
    <mergeCell ref="C12:D12"/>
    <mergeCell ref="C13:D13"/>
    <mergeCell ref="C26:D26"/>
    <mergeCell ref="C15:D15"/>
    <mergeCell ref="C16:D16"/>
    <mergeCell ref="C17:D17"/>
    <mergeCell ref="C18:D18"/>
    <mergeCell ref="C19:D19"/>
    <mergeCell ref="C20:D20"/>
    <mergeCell ref="C21:D21"/>
    <mergeCell ref="C22:D22"/>
    <mergeCell ref="C23:D23"/>
    <mergeCell ref="C24:D24"/>
    <mergeCell ref="C25:D25"/>
    <mergeCell ref="C38:D38"/>
    <mergeCell ref="C27:D27"/>
    <mergeCell ref="C28:D28"/>
    <mergeCell ref="C29:D29"/>
    <mergeCell ref="C30:D30"/>
    <mergeCell ref="C31:D31"/>
    <mergeCell ref="C32:D32"/>
    <mergeCell ref="C33:D33"/>
    <mergeCell ref="C34:D34"/>
    <mergeCell ref="C35:D35"/>
    <mergeCell ref="C36:D36"/>
    <mergeCell ref="C37:D37"/>
    <mergeCell ref="C50:D50"/>
    <mergeCell ref="C39:D39"/>
    <mergeCell ref="C40:D40"/>
    <mergeCell ref="C41:D41"/>
    <mergeCell ref="C42:D42"/>
    <mergeCell ref="C43:D43"/>
    <mergeCell ref="C44:D44"/>
    <mergeCell ref="C45:D45"/>
    <mergeCell ref="C46:D46"/>
    <mergeCell ref="C47:D47"/>
    <mergeCell ref="C48:D48"/>
    <mergeCell ref="C49:D49"/>
    <mergeCell ref="C63:D63"/>
    <mergeCell ref="C51:D51"/>
    <mergeCell ref="C52:D52"/>
    <mergeCell ref="C53:D53"/>
    <mergeCell ref="C54:D54"/>
    <mergeCell ref="C55:D55"/>
    <mergeCell ref="C56:D56"/>
    <mergeCell ref="C57:D57"/>
    <mergeCell ref="C58:D58"/>
    <mergeCell ref="C59:D59"/>
    <mergeCell ref="C60:D60"/>
    <mergeCell ref="B61:V62"/>
    <mergeCell ref="C75:D75"/>
    <mergeCell ref="C64:D64"/>
    <mergeCell ref="C65:D65"/>
    <mergeCell ref="C66:D66"/>
    <mergeCell ref="C67:D67"/>
    <mergeCell ref="C68:D68"/>
    <mergeCell ref="C69:D69"/>
    <mergeCell ref="C70:D70"/>
    <mergeCell ref="C71:D71"/>
    <mergeCell ref="C72:D72"/>
    <mergeCell ref="C73:D73"/>
    <mergeCell ref="C74:D74"/>
    <mergeCell ref="C88:D88"/>
    <mergeCell ref="C76:D76"/>
    <mergeCell ref="C77:D77"/>
    <mergeCell ref="C78:D78"/>
    <mergeCell ref="B79:V80"/>
    <mergeCell ref="C81:D81"/>
    <mergeCell ref="C82:D82"/>
    <mergeCell ref="C83:D83"/>
    <mergeCell ref="C84:D84"/>
    <mergeCell ref="C85:D85"/>
    <mergeCell ref="C86:D86"/>
    <mergeCell ref="C87:D87"/>
    <mergeCell ref="C95:D95"/>
    <mergeCell ref="C96:D96"/>
    <mergeCell ref="C89:D89"/>
    <mergeCell ref="C90:D90"/>
    <mergeCell ref="C91:D91"/>
    <mergeCell ref="C92:D92"/>
    <mergeCell ref="C93:D93"/>
    <mergeCell ref="C94:D94"/>
  </mergeCells>
  <conditionalFormatting sqref="N7:U60">
    <cfRule type="cellIs" dxfId="134" priority="13" operator="lessThan">
      <formula>0.7</formula>
    </cfRule>
    <cfRule type="cellIs" dxfId="133" priority="14" operator="between">
      <formula>0.7</formula>
      <formula>0.9</formula>
    </cfRule>
    <cfRule type="cellIs" dxfId="132" priority="15" operator="greaterThan">
      <formula>0.9</formula>
    </cfRule>
  </conditionalFormatting>
  <conditionalFormatting sqref="N64:U64 T65:U78">
    <cfRule type="cellIs" dxfId="131" priority="10" operator="lessThan">
      <formula>0.7</formula>
    </cfRule>
    <cfRule type="cellIs" dxfId="130" priority="11" operator="between">
      <formula>0.7</formula>
      <formula>0.9</formula>
    </cfRule>
    <cfRule type="cellIs" dxfId="129" priority="12" operator="greaterThan">
      <formula>0.9</formula>
    </cfRule>
  </conditionalFormatting>
  <conditionalFormatting sqref="N65:S78">
    <cfRule type="cellIs" dxfId="128" priority="7" operator="lessThan">
      <formula>0.7</formula>
    </cfRule>
    <cfRule type="cellIs" dxfId="127" priority="8" operator="between">
      <formula>0.7</formula>
      <formula>0.9</formula>
    </cfRule>
    <cfRule type="cellIs" dxfId="126" priority="9" operator="greaterThan">
      <formula>0.9</formula>
    </cfRule>
  </conditionalFormatting>
  <conditionalFormatting sqref="N82:U82 T83:U96">
    <cfRule type="cellIs" dxfId="125" priority="4" operator="lessThan">
      <formula>0.7</formula>
    </cfRule>
    <cfRule type="cellIs" dxfId="124" priority="5" operator="between">
      <formula>0.7</formula>
      <formula>0.9</formula>
    </cfRule>
    <cfRule type="cellIs" dxfId="123" priority="6" operator="greaterThan">
      <formula>0.9</formula>
    </cfRule>
  </conditionalFormatting>
  <conditionalFormatting sqref="N83:S96">
    <cfRule type="cellIs" dxfId="122" priority="1" operator="lessThan">
      <formula>0.7</formula>
    </cfRule>
    <cfRule type="cellIs" dxfId="121" priority="2" operator="between">
      <formula>0.7</formula>
      <formula>0.9</formula>
    </cfRule>
    <cfRule type="cellIs" dxfId="120" priority="3" operator="greaterThan">
      <formula>0.9</formula>
    </cfRule>
  </conditionalFormatting>
  <dataValidations count="5">
    <dataValidation type="list" allowBlank="1" showInputMessage="1" showErrorMessage="1" sqref="L7:L60 L64:L78 L82:L96" xr:uid="{E2FB321E-6D5B-4D46-8813-18EF493E18AE}">
      <formula1>$AC$7:$AC$10</formula1>
    </dataValidation>
    <dataValidation type="list" allowBlank="1" showInputMessage="1" showErrorMessage="1" sqref="G82:G96 G7:G60 G64:G78" xr:uid="{13981EB6-A179-B446-8480-22B49C128CE1}">
      <formula1>$AA$7:$AA$11</formula1>
    </dataValidation>
    <dataValidation type="list" allowBlank="1" showInputMessage="1" showErrorMessage="1" sqref="H7:H60 H64:H78 H82:H96" xr:uid="{6BF12054-06CC-2946-8918-99FA7DB98F6B}">
      <formula1>$AB$7:$AB$9</formula1>
    </dataValidation>
    <dataValidation type="list" allowBlank="1" showInputMessage="1" showErrorMessage="1" sqref="M7:M60 M64:M78 M82:M96" xr:uid="{F4E9A713-3CB5-B34F-988F-69E05D8D0DB1}">
      <formula1>$AD$7:$AD$12</formula1>
    </dataValidation>
    <dataValidation type="list" allowBlank="1" showInputMessage="1" showErrorMessage="1" sqref="B7:B60 B64:B78 B82:B96" xr:uid="{391C0BF7-05D4-8042-9C90-6C28968311AD}">
      <formula1>$AE$7:$AE$10</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6922A-A19C-2E4E-98AA-007EECB695F2}">
  <dimension ref="B1:AE96"/>
  <sheetViews>
    <sheetView workbookViewId="0">
      <pane xSplit="5" ySplit="5" topLeftCell="S81" activePane="bottomRight" state="frozen"/>
      <selection pane="topRight" activeCell="E1" sqref="E1"/>
      <selection pane="bottomLeft" activeCell="A6" sqref="A6"/>
      <selection pane="bottomRight" activeCell="V64" sqref="V64"/>
    </sheetView>
  </sheetViews>
  <sheetFormatPr baseColWidth="10" defaultColWidth="10.875" defaultRowHeight="15.75"/>
  <cols>
    <col min="1" max="1" width="1.375" style="1" customWidth="1"/>
    <col min="2" max="3" width="17.625" style="1" customWidth="1"/>
    <col min="4" max="4" width="35" style="1" bestFit="1" customWidth="1"/>
    <col min="5" max="5" width="28.125" style="1" customWidth="1"/>
    <col min="6" max="6" width="42.5" style="1" customWidth="1"/>
    <col min="7" max="7" width="10" style="1" bestFit="1" customWidth="1"/>
    <col min="8" max="8" width="14.875" style="1" bestFit="1" customWidth="1"/>
    <col min="9" max="9" width="11" style="1" customWidth="1"/>
    <col min="10" max="10" width="17.875" style="1" customWidth="1"/>
    <col min="11" max="11" width="11" style="1" customWidth="1"/>
    <col min="12" max="12" width="14.875" style="1" customWidth="1"/>
    <col min="13" max="13" width="19.5" style="1" customWidth="1"/>
    <col min="14" max="19" width="8.625" style="1" customWidth="1"/>
    <col min="20" max="20" width="17.375" style="1" customWidth="1"/>
    <col min="21" max="21" width="20.5" style="1" customWidth="1"/>
    <col min="22" max="22" width="75.5" style="1" customWidth="1"/>
    <col min="23" max="24" width="10.875" style="1"/>
    <col min="25" max="25" width="17.625" style="1" customWidth="1"/>
    <col min="26" max="26" width="10.875" style="1"/>
    <col min="27" max="31" width="10.875" style="1" hidden="1" customWidth="1"/>
    <col min="32" max="16384" width="10.875" style="1"/>
  </cols>
  <sheetData>
    <row r="1" spans="2:31" ht="6.95" customHeight="1"/>
    <row r="2" spans="2:31" ht="15.95" customHeight="1">
      <c r="B2" s="71"/>
      <c r="C2" s="72"/>
      <c r="D2" s="73" t="s">
        <v>7</v>
      </c>
      <c r="E2" s="74"/>
      <c r="F2" s="74"/>
      <c r="G2" s="74"/>
      <c r="H2" s="74"/>
      <c r="I2" s="74"/>
      <c r="J2" s="74"/>
      <c r="K2" s="74"/>
      <c r="L2" s="74"/>
      <c r="M2" s="74"/>
      <c r="N2" s="74"/>
      <c r="O2" s="74"/>
      <c r="P2" s="74"/>
      <c r="Q2" s="74"/>
      <c r="R2" s="74"/>
      <c r="S2" s="74"/>
      <c r="T2" s="74"/>
      <c r="U2" s="74"/>
      <c r="V2" s="74"/>
    </row>
    <row r="3" spans="2:31">
      <c r="B3" s="71"/>
      <c r="C3" s="72"/>
      <c r="D3" s="73"/>
      <c r="E3" s="74"/>
      <c r="F3" s="74"/>
      <c r="G3" s="74"/>
      <c r="H3" s="74"/>
      <c r="I3" s="74"/>
      <c r="J3" s="74"/>
      <c r="K3" s="74"/>
      <c r="L3" s="74"/>
      <c r="M3" s="74"/>
      <c r="N3" s="74"/>
      <c r="O3" s="74"/>
      <c r="P3" s="74"/>
      <c r="Q3" s="74"/>
      <c r="R3" s="74"/>
      <c r="S3" s="74"/>
      <c r="T3" s="74"/>
      <c r="U3" s="74"/>
      <c r="V3" s="74"/>
    </row>
    <row r="4" spans="2:31" ht="48" customHeight="1">
      <c r="B4" s="71"/>
      <c r="C4" s="72"/>
      <c r="D4" s="73"/>
      <c r="E4" s="74"/>
      <c r="F4" s="74"/>
      <c r="G4" s="74"/>
      <c r="H4" s="74"/>
      <c r="I4" s="74"/>
      <c r="J4" s="74"/>
      <c r="K4" s="74"/>
      <c r="L4" s="74"/>
      <c r="M4" s="74"/>
      <c r="N4" s="74"/>
      <c r="O4" s="74"/>
      <c r="P4" s="74"/>
      <c r="Q4" s="74"/>
      <c r="R4" s="74"/>
      <c r="S4" s="74"/>
      <c r="T4" s="74"/>
      <c r="U4" s="74"/>
      <c r="V4" s="74"/>
    </row>
    <row r="5" spans="2:31" ht="5.0999999999999996" customHeight="1" thickBot="1">
      <c r="B5" s="2"/>
      <c r="C5" s="2"/>
      <c r="D5" s="2"/>
      <c r="E5" s="2"/>
      <c r="F5" s="2"/>
      <c r="G5" s="2"/>
      <c r="H5" s="2"/>
      <c r="I5" s="2"/>
      <c r="J5" s="2"/>
      <c r="K5" s="2"/>
      <c r="L5" s="2"/>
      <c r="M5" s="2"/>
    </row>
    <row r="6" spans="2:31" ht="42" customHeight="1" thickBot="1">
      <c r="B6" s="27" t="s">
        <v>44</v>
      </c>
      <c r="C6" s="75" t="s">
        <v>0</v>
      </c>
      <c r="D6" s="76"/>
      <c r="E6" s="6" t="s">
        <v>1</v>
      </c>
      <c r="F6" s="6" t="s">
        <v>2</v>
      </c>
      <c r="G6" s="6" t="s">
        <v>3</v>
      </c>
      <c r="H6" s="6" t="s">
        <v>6</v>
      </c>
      <c r="I6" s="6" t="s">
        <v>4</v>
      </c>
      <c r="J6" s="6" t="s">
        <v>11</v>
      </c>
      <c r="K6" s="6" t="s">
        <v>5</v>
      </c>
      <c r="L6" s="6" t="s">
        <v>12</v>
      </c>
      <c r="M6" s="6" t="s">
        <v>13</v>
      </c>
      <c r="N6" s="6" t="s">
        <v>26</v>
      </c>
      <c r="O6" s="6" t="s">
        <v>27</v>
      </c>
      <c r="P6" s="6" t="s">
        <v>28</v>
      </c>
      <c r="Q6" s="6" t="s">
        <v>29</v>
      </c>
      <c r="R6" s="6" t="s">
        <v>30</v>
      </c>
      <c r="S6" s="6" t="s">
        <v>31</v>
      </c>
      <c r="T6" s="6" t="s">
        <v>23</v>
      </c>
      <c r="U6" s="6" t="s">
        <v>24</v>
      </c>
      <c r="V6" s="6" t="s">
        <v>25</v>
      </c>
      <c r="X6" s="77" t="s">
        <v>41</v>
      </c>
      <c r="Y6" s="77"/>
      <c r="AA6" s="1" t="s">
        <v>3</v>
      </c>
      <c r="AB6" s="1" t="s">
        <v>6</v>
      </c>
      <c r="AC6" s="1" t="s">
        <v>12</v>
      </c>
      <c r="AD6" s="1" t="s">
        <v>32</v>
      </c>
      <c r="AE6" s="1" t="s">
        <v>44</v>
      </c>
    </row>
    <row r="7" spans="2:31" ht="68.099999999999994" customHeight="1" thickBot="1">
      <c r="B7" s="24" t="s">
        <v>49</v>
      </c>
      <c r="C7" s="89" t="s">
        <v>251</v>
      </c>
      <c r="D7" s="90"/>
      <c r="E7" s="37" t="s">
        <v>80</v>
      </c>
      <c r="F7" s="14" t="s">
        <v>81</v>
      </c>
      <c r="G7" s="12" t="s">
        <v>8</v>
      </c>
      <c r="H7" s="12" t="s">
        <v>14</v>
      </c>
      <c r="I7" s="15">
        <v>1</v>
      </c>
      <c r="J7" s="13" t="s">
        <v>82</v>
      </c>
      <c r="K7" s="15">
        <v>1</v>
      </c>
      <c r="L7" s="12" t="s">
        <v>33</v>
      </c>
      <c r="M7" s="12" t="s">
        <v>17</v>
      </c>
      <c r="N7" s="15"/>
      <c r="O7" s="15">
        <v>1</v>
      </c>
      <c r="P7" s="15">
        <v>1</v>
      </c>
      <c r="Q7" s="15"/>
      <c r="R7" s="15"/>
      <c r="S7" s="15"/>
      <c r="T7" s="41">
        <f>AVERAGE(N7:S7)</f>
        <v>1</v>
      </c>
      <c r="U7" s="41">
        <f>T7/K7</f>
        <v>1</v>
      </c>
      <c r="V7" s="46" t="s">
        <v>252</v>
      </c>
      <c r="X7" s="8" t="s">
        <v>35</v>
      </c>
      <c r="Y7" s="26" t="s">
        <v>38</v>
      </c>
      <c r="AA7" s="3" t="s">
        <v>8</v>
      </c>
      <c r="AB7" s="3" t="s">
        <v>14</v>
      </c>
      <c r="AC7" s="3" t="s">
        <v>33</v>
      </c>
      <c r="AD7" s="3" t="s">
        <v>17</v>
      </c>
      <c r="AE7" s="1" t="s">
        <v>45</v>
      </c>
    </row>
    <row r="8" spans="2:31" ht="82.5" customHeight="1" thickBot="1">
      <c r="B8" s="17" t="s">
        <v>49</v>
      </c>
      <c r="C8" s="89" t="s">
        <v>251</v>
      </c>
      <c r="D8" s="90"/>
      <c r="E8" s="37" t="s">
        <v>83</v>
      </c>
      <c r="F8" s="14" t="s">
        <v>84</v>
      </c>
      <c r="G8" s="12" t="s">
        <v>8</v>
      </c>
      <c r="H8" s="12" t="s">
        <v>14</v>
      </c>
      <c r="I8" s="15">
        <v>1</v>
      </c>
      <c r="J8" s="13" t="s">
        <v>85</v>
      </c>
      <c r="K8" s="15">
        <v>1</v>
      </c>
      <c r="L8" s="4" t="s">
        <v>33</v>
      </c>
      <c r="M8" s="4" t="s">
        <v>17</v>
      </c>
      <c r="N8" s="11">
        <v>1</v>
      </c>
      <c r="O8" s="11">
        <v>1</v>
      </c>
      <c r="P8" s="11">
        <v>1</v>
      </c>
      <c r="Q8" s="11"/>
      <c r="R8" s="11"/>
      <c r="S8" s="11"/>
      <c r="T8" s="42">
        <f t="shared" ref="T8:T60" si="0">AVERAGE(N8:S8)</f>
        <v>1</v>
      </c>
      <c r="U8" s="42">
        <f t="shared" ref="U8:U60" si="1">T8/K8</f>
        <v>1</v>
      </c>
      <c r="V8" s="46" t="s">
        <v>253</v>
      </c>
      <c r="X8" s="9" t="s">
        <v>36</v>
      </c>
      <c r="Y8" s="26" t="s">
        <v>39</v>
      </c>
      <c r="AA8" s="3" t="s">
        <v>9</v>
      </c>
      <c r="AB8" s="3" t="s">
        <v>15</v>
      </c>
      <c r="AC8" s="3" t="s">
        <v>34</v>
      </c>
      <c r="AD8" s="3" t="s">
        <v>18</v>
      </c>
      <c r="AE8" s="1" t="s">
        <v>48</v>
      </c>
    </row>
    <row r="9" spans="2:31" ht="97.5" customHeight="1" thickBot="1">
      <c r="B9" s="17" t="s">
        <v>49</v>
      </c>
      <c r="C9" s="89" t="s">
        <v>251</v>
      </c>
      <c r="D9" s="90"/>
      <c r="E9" s="37" t="s">
        <v>86</v>
      </c>
      <c r="F9" s="14" t="s">
        <v>87</v>
      </c>
      <c r="G9" s="12" t="s">
        <v>8</v>
      </c>
      <c r="H9" s="12" t="s">
        <v>14</v>
      </c>
      <c r="I9" s="15">
        <v>0.9</v>
      </c>
      <c r="J9" s="13" t="s">
        <v>88</v>
      </c>
      <c r="K9" s="15">
        <v>0.92</v>
      </c>
      <c r="L9" s="4" t="s">
        <v>33</v>
      </c>
      <c r="M9" s="4" t="s">
        <v>19</v>
      </c>
      <c r="N9" s="11"/>
      <c r="O9" s="11"/>
      <c r="P9" s="11">
        <v>0.96</v>
      </c>
      <c r="Q9" s="11"/>
      <c r="R9" s="11"/>
      <c r="S9" s="11"/>
      <c r="T9" s="42">
        <f t="shared" si="0"/>
        <v>0.96</v>
      </c>
      <c r="U9" s="42">
        <f>T9/K9</f>
        <v>1.0434782608695652</v>
      </c>
      <c r="V9" s="46" t="s">
        <v>254</v>
      </c>
      <c r="X9" s="10" t="s">
        <v>37</v>
      </c>
      <c r="Y9" s="26" t="s">
        <v>40</v>
      </c>
      <c r="AA9" s="3" t="s">
        <v>10</v>
      </c>
      <c r="AB9" s="3" t="s">
        <v>16</v>
      </c>
      <c r="AC9" s="3" t="s">
        <v>51</v>
      </c>
      <c r="AD9" s="3" t="s">
        <v>19</v>
      </c>
      <c r="AE9" s="1" t="s">
        <v>49</v>
      </c>
    </row>
    <row r="10" spans="2:31" ht="174" thickBot="1">
      <c r="B10" s="17" t="s">
        <v>49</v>
      </c>
      <c r="C10" s="89" t="s">
        <v>251</v>
      </c>
      <c r="D10" s="90"/>
      <c r="E10" s="37" t="s">
        <v>89</v>
      </c>
      <c r="F10" s="14" t="s">
        <v>90</v>
      </c>
      <c r="G10" s="12" t="s">
        <v>8</v>
      </c>
      <c r="H10" s="12" t="s">
        <v>14</v>
      </c>
      <c r="I10" s="15">
        <v>0</v>
      </c>
      <c r="J10" s="13" t="s">
        <v>91</v>
      </c>
      <c r="K10" s="15">
        <v>0.9</v>
      </c>
      <c r="L10" s="4" t="s">
        <v>33</v>
      </c>
      <c r="M10" s="4" t="s">
        <v>22</v>
      </c>
      <c r="N10" s="11"/>
      <c r="O10" s="11"/>
      <c r="P10" s="11"/>
      <c r="Q10" s="11"/>
      <c r="R10" s="11"/>
      <c r="S10" s="11"/>
      <c r="T10" s="11" t="e">
        <f t="shared" si="0"/>
        <v>#DIV/0!</v>
      </c>
      <c r="U10" s="11" t="e">
        <f t="shared" si="1"/>
        <v>#DIV/0!</v>
      </c>
      <c r="V10" s="4" t="s">
        <v>295</v>
      </c>
      <c r="AA10" s="3" t="s">
        <v>161</v>
      </c>
      <c r="AB10" s="3"/>
      <c r="AC10" s="3" t="s">
        <v>52</v>
      </c>
      <c r="AD10" s="3" t="s">
        <v>20</v>
      </c>
      <c r="AE10" s="1" t="s">
        <v>50</v>
      </c>
    </row>
    <row r="11" spans="2:31" ht="95.25" customHeight="1" thickBot="1">
      <c r="B11" s="26" t="s">
        <v>49</v>
      </c>
      <c r="C11" s="89" t="s">
        <v>251</v>
      </c>
      <c r="D11" s="90"/>
      <c r="E11" s="37" t="s">
        <v>92</v>
      </c>
      <c r="F11" s="14" t="s">
        <v>93</v>
      </c>
      <c r="G11" s="12" t="s">
        <v>8</v>
      </c>
      <c r="H11" s="12" t="s">
        <v>14</v>
      </c>
      <c r="I11" s="15">
        <v>0</v>
      </c>
      <c r="J11" s="13" t="s">
        <v>94</v>
      </c>
      <c r="K11" s="15">
        <v>0.85</v>
      </c>
      <c r="L11" s="4" t="s">
        <v>33</v>
      </c>
      <c r="M11" s="4" t="s">
        <v>22</v>
      </c>
      <c r="N11" s="11"/>
      <c r="O11" s="11"/>
      <c r="P11" s="11"/>
      <c r="Q11" s="11"/>
      <c r="R11" s="11"/>
      <c r="S11" s="11"/>
      <c r="T11" s="11" t="e">
        <f t="shared" si="0"/>
        <v>#DIV/0!</v>
      </c>
      <c r="U11" s="11" t="e">
        <f t="shared" si="1"/>
        <v>#DIV/0!</v>
      </c>
      <c r="V11" s="4" t="s">
        <v>295</v>
      </c>
      <c r="AA11" s="3" t="s">
        <v>238</v>
      </c>
      <c r="AB11" s="3"/>
      <c r="AC11" s="3"/>
      <c r="AD11" s="3" t="s">
        <v>21</v>
      </c>
    </row>
    <row r="12" spans="2:31" ht="79.5" customHeight="1" thickBot="1">
      <c r="B12" s="26" t="s">
        <v>49</v>
      </c>
      <c r="C12" s="89" t="s">
        <v>251</v>
      </c>
      <c r="D12" s="90"/>
      <c r="E12" s="69" t="s">
        <v>95</v>
      </c>
      <c r="F12" s="14" t="s">
        <v>96</v>
      </c>
      <c r="G12" s="12" t="s">
        <v>8</v>
      </c>
      <c r="H12" s="12" t="s">
        <v>14</v>
      </c>
      <c r="I12" s="15">
        <v>1.05</v>
      </c>
      <c r="J12" s="13" t="s">
        <v>82</v>
      </c>
      <c r="K12" s="15">
        <v>1</v>
      </c>
      <c r="L12" s="4" t="s">
        <v>33</v>
      </c>
      <c r="M12" s="4" t="s">
        <v>17</v>
      </c>
      <c r="N12" s="11">
        <v>1</v>
      </c>
      <c r="O12" s="11">
        <v>1.25</v>
      </c>
      <c r="P12" s="11">
        <v>1</v>
      </c>
      <c r="Q12" s="11"/>
      <c r="R12" s="11"/>
      <c r="S12" s="11"/>
      <c r="T12" s="11">
        <f t="shared" si="0"/>
        <v>1.0833333333333333</v>
      </c>
      <c r="U12" s="11">
        <f t="shared" si="1"/>
        <v>1.0833333333333333</v>
      </c>
      <c r="V12" s="46" t="s">
        <v>255</v>
      </c>
      <c r="AA12" s="3"/>
      <c r="AB12" s="3"/>
      <c r="AC12" s="3"/>
      <c r="AD12" s="3" t="s">
        <v>22</v>
      </c>
    </row>
    <row r="13" spans="2:31" ht="95.25" customHeight="1" thickBot="1">
      <c r="B13" s="26" t="s">
        <v>49</v>
      </c>
      <c r="C13" s="89" t="s">
        <v>251</v>
      </c>
      <c r="D13" s="90"/>
      <c r="E13" s="69" t="s">
        <v>97</v>
      </c>
      <c r="F13" s="14" t="s">
        <v>98</v>
      </c>
      <c r="G13" s="12" t="s">
        <v>8</v>
      </c>
      <c r="H13" s="12" t="s">
        <v>15</v>
      </c>
      <c r="I13" s="11">
        <v>0</v>
      </c>
      <c r="J13" s="13" t="s">
        <v>99</v>
      </c>
      <c r="K13" s="15">
        <v>0.05</v>
      </c>
      <c r="L13" s="4" t="s">
        <v>34</v>
      </c>
      <c r="M13" s="4" t="s">
        <v>19</v>
      </c>
      <c r="N13" s="11">
        <v>0</v>
      </c>
      <c r="O13" s="11">
        <v>0</v>
      </c>
      <c r="P13" s="11">
        <v>0</v>
      </c>
      <c r="Q13" s="11"/>
      <c r="R13" s="11"/>
      <c r="S13" s="11"/>
      <c r="T13" s="11">
        <f t="shared" si="0"/>
        <v>0</v>
      </c>
      <c r="U13" s="11">
        <f t="shared" si="1"/>
        <v>0</v>
      </c>
      <c r="V13" s="46" t="s">
        <v>256</v>
      </c>
    </row>
    <row r="14" spans="2:31" ht="126.75" customHeight="1" thickBot="1">
      <c r="B14" s="26" t="s">
        <v>49</v>
      </c>
      <c r="C14" s="89" t="s">
        <v>251</v>
      </c>
      <c r="D14" s="90"/>
      <c r="E14" s="37" t="s">
        <v>100</v>
      </c>
      <c r="F14" s="14" t="s">
        <v>101</v>
      </c>
      <c r="G14" s="12" t="s">
        <v>8</v>
      </c>
      <c r="H14" s="12" t="s">
        <v>15</v>
      </c>
      <c r="I14" s="15">
        <v>0</v>
      </c>
      <c r="J14" s="13" t="s">
        <v>102</v>
      </c>
      <c r="K14" s="15">
        <v>0</v>
      </c>
      <c r="L14" s="4" t="s">
        <v>33</v>
      </c>
      <c r="M14" s="4" t="s">
        <v>22</v>
      </c>
      <c r="N14" s="11"/>
      <c r="O14" s="11"/>
      <c r="P14" s="11"/>
      <c r="Q14" s="11"/>
      <c r="R14" s="11"/>
      <c r="S14" s="11"/>
      <c r="T14" s="11" t="e">
        <f t="shared" si="0"/>
        <v>#DIV/0!</v>
      </c>
      <c r="U14" s="11" t="e">
        <f t="shared" si="1"/>
        <v>#DIV/0!</v>
      </c>
      <c r="V14" s="4" t="s">
        <v>295</v>
      </c>
    </row>
    <row r="15" spans="2:31" ht="126.75" customHeight="1" thickBot="1">
      <c r="B15" s="26" t="s">
        <v>49</v>
      </c>
      <c r="C15" s="89" t="s">
        <v>251</v>
      </c>
      <c r="D15" s="90"/>
      <c r="E15" s="37" t="s">
        <v>103</v>
      </c>
      <c r="F15" s="14" t="s">
        <v>104</v>
      </c>
      <c r="G15" s="12" t="s">
        <v>8</v>
      </c>
      <c r="H15" s="12" t="s">
        <v>15</v>
      </c>
      <c r="I15" s="15">
        <v>0</v>
      </c>
      <c r="J15" s="13" t="s">
        <v>105</v>
      </c>
      <c r="K15" s="15">
        <v>0.05</v>
      </c>
      <c r="L15" s="4" t="s">
        <v>33</v>
      </c>
      <c r="M15" s="4" t="s">
        <v>22</v>
      </c>
      <c r="N15" s="11"/>
      <c r="O15" s="11"/>
      <c r="P15" s="11"/>
      <c r="Q15" s="11"/>
      <c r="R15" s="11"/>
      <c r="S15" s="11"/>
      <c r="T15" s="11" t="e">
        <f t="shared" si="0"/>
        <v>#DIV/0!</v>
      </c>
      <c r="U15" s="11" t="e">
        <f t="shared" si="1"/>
        <v>#DIV/0!</v>
      </c>
      <c r="V15" s="4" t="s">
        <v>295</v>
      </c>
    </row>
    <row r="16" spans="2:31" ht="111" customHeight="1" thickBot="1">
      <c r="B16" s="26" t="s">
        <v>49</v>
      </c>
      <c r="C16" s="89" t="s">
        <v>251</v>
      </c>
      <c r="D16" s="90"/>
      <c r="E16" s="69" t="s">
        <v>106</v>
      </c>
      <c r="F16" s="14" t="s">
        <v>107</v>
      </c>
      <c r="G16" s="12" t="s">
        <v>10</v>
      </c>
      <c r="H16" s="12" t="s">
        <v>15</v>
      </c>
      <c r="I16" s="11">
        <v>0</v>
      </c>
      <c r="J16" s="13" t="s">
        <v>108</v>
      </c>
      <c r="K16" s="15">
        <v>0.03</v>
      </c>
      <c r="L16" s="4" t="s">
        <v>33</v>
      </c>
      <c r="M16" s="4" t="s">
        <v>19</v>
      </c>
      <c r="N16" s="11">
        <v>0</v>
      </c>
      <c r="O16" s="11">
        <v>0</v>
      </c>
      <c r="P16" s="11">
        <v>0</v>
      </c>
      <c r="Q16" s="11"/>
      <c r="R16" s="11"/>
      <c r="S16" s="11"/>
      <c r="T16" s="11">
        <f t="shared" si="0"/>
        <v>0</v>
      </c>
      <c r="U16" s="11">
        <f t="shared" si="1"/>
        <v>0</v>
      </c>
      <c r="V16" s="46" t="s">
        <v>257</v>
      </c>
    </row>
    <row r="17" spans="2:22" ht="95.25" customHeight="1" thickBot="1">
      <c r="B17" s="26" t="s">
        <v>49</v>
      </c>
      <c r="C17" s="89" t="s">
        <v>251</v>
      </c>
      <c r="D17" s="90"/>
      <c r="E17" s="69" t="s">
        <v>109</v>
      </c>
      <c r="F17" s="14" t="s">
        <v>110</v>
      </c>
      <c r="G17" s="12" t="s">
        <v>8</v>
      </c>
      <c r="H17" s="12" t="s">
        <v>15</v>
      </c>
      <c r="I17" s="38">
        <v>6.3299999999999995E-2</v>
      </c>
      <c r="J17" s="13" t="s">
        <v>111</v>
      </c>
      <c r="K17" s="15">
        <v>0.1</v>
      </c>
      <c r="L17" s="4" t="s">
        <v>33</v>
      </c>
      <c r="M17" s="4" t="s">
        <v>17</v>
      </c>
      <c r="N17" s="11">
        <v>0.06</v>
      </c>
      <c r="O17" s="11">
        <v>0.09</v>
      </c>
      <c r="P17" s="11">
        <v>0.03</v>
      </c>
      <c r="Q17" s="11"/>
      <c r="R17" s="11"/>
      <c r="S17" s="11"/>
      <c r="T17" s="11">
        <f>AVERAGE(N17:S17)</f>
        <v>0.06</v>
      </c>
      <c r="U17" s="11">
        <f>T17/K17/10</f>
        <v>0.06</v>
      </c>
      <c r="V17" s="46" t="s">
        <v>258</v>
      </c>
    </row>
    <row r="18" spans="2:22" ht="95.25" customHeight="1" thickBot="1">
      <c r="B18" s="26" t="s">
        <v>49</v>
      </c>
      <c r="C18" s="89" t="s">
        <v>251</v>
      </c>
      <c r="D18" s="90"/>
      <c r="E18" s="37" t="s">
        <v>112</v>
      </c>
      <c r="F18" s="14" t="s">
        <v>113</v>
      </c>
      <c r="G18" s="12" t="s">
        <v>8</v>
      </c>
      <c r="H18" s="12" t="s">
        <v>15</v>
      </c>
      <c r="I18" s="11"/>
      <c r="J18" s="13" t="s">
        <v>114</v>
      </c>
      <c r="K18" s="15">
        <v>0.05</v>
      </c>
      <c r="L18" s="4" t="s">
        <v>33</v>
      </c>
      <c r="M18" s="4" t="s">
        <v>22</v>
      </c>
      <c r="N18" s="11"/>
      <c r="O18" s="11"/>
      <c r="P18" s="11"/>
      <c r="Q18" s="11"/>
      <c r="R18" s="11"/>
      <c r="S18" s="11"/>
      <c r="T18" s="11" t="e">
        <f t="shared" si="0"/>
        <v>#DIV/0!</v>
      </c>
      <c r="U18" s="11" t="e">
        <f t="shared" si="1"/>
        <v>#DIV/0!</v>
      </c>
      <c r="V18" s="4" t="s">
        <v>295</v>
      </c>
    </row>
    <row r="19" spans="2:22" ht="63.75" customHeight="1" thickBot="1">
      <c r="B19" s="26"/>
      <c r="C19" s="89" t="s">
        <v>251</v>
      </c>
      <c r="D19" s="90"/>
      <c r="E19" s="37" t="s">
        <v>115</v>
      </c>
      <c r="F19" s="14" t="s">
        <v>116</v>
      </c>
      <c r="G19" s="12" t="s">
        <v>8</v>
      </c>
      <c r="H19" s="12" t="s">
        <v>14</v>
      </c>
      <c r="I19" s="15">
        <v>0.85</v>
      </c>
      <c r="J19" s="13" t="s">
        <v>117</v>
      </c>
      <c r="K19" s="15">
        <v>0.9</v>
      </c>
      <c r="L19" s="4" t="s">
        <v>33</v>
      </c>
      <c r="M19" s="4" t="s">
        <v>21</v>
      </c>
      <c r="N19" s="11"/>
      <c r="O19" s="11"/>
      <c r="P19" s="11"/>
      <c r="Q19" s="11"/>
      <c r="R19" s="11"/>
      <c r="S19" s="11"/>
      <c r="T19" s="11" t="e">
        <f t="shared" si="0"/>
        <v>#DIV/0!</v>
      </c>
      <c r="U19" s="11" t="e">
        <f t="shared" si="1"/>
        <v>#DIV/0!</v>
      </c>
      <c r="V19" s="4" t="s">
        <v>295</v>
      </c>
    </row>
    <row r="20" spans="2:22" ht="79.5" customHeight="1" thickBot="1">
      <c r="B20" s="26"/>
      <c r="C20" s="89" t="s">
        <v>251</v>
      </c>
      <c r="D20" s="90"/>
      <c r="E20" s="37" t="s">
        <v>118</v>
      </c>
      <c r="F20" s="14" t="s">
        <v>119</v>
      </c>
      <c r="G20" s="12" t="s">
        <v>8</v>
      </c>
      <c r="H20" s="12" t="s">
        <v>14</v>
      </c>
      <c r="I20" s="11">
        <v>0</v>
      </c>
      <c r="J20" s="13" t="s">
        <v>120</v>
      </c>
      <c r="K20" s="15">
        <v>0.9</v>
      </c>
      <c r="L20" s="4" t="s">
        <v>33</v>
      </c>
      <c r="M20" s="4" t="s">
        <v>22</v>
      </c>
      <c r="N20" s="11"/>
      <c r="O20" s="11"/>
      <c r="P20" s="11"/>
      <c r="Q20" s="11"/>
      <c r="R20" s="11"/>
      <c r="S20" s="11"/>
      <c r="T20" s="11" t="e">
        <f t="shared" si="0"/>
        <v>#DIV/0!</v>
      </c>
      <c r="U20" s="11" t="e">
        <f t="shared" si="1"/>
        <v>#DIV/0!</v>
      </c>
      <c r="V20" s="4" t="s">
        <v>295</v>
      </c>
    </row>
    <row r="21" spans="2:22" ht="79.5" customHeight="1" thickBot="1">
      <c r="B21" s="26" t="s">
        <v>49</v>
      </c>
      <c r="C21" s="89" t="s">
        <v>251</v>
      </c>
      <c r="D21" s="90"/>
      <c r="E21" s="37" t="s">
        <v>121</v>
      </c>
      <c r="F21" s="14" t="s">
        <v>122</v>
      </c>
      <c r="G21" s="12" t="s">
        <v>8</v>
      </c>
      <c r="H21" s="12" t="s">
        <v>14</v>
      </c>
      <c r="I21" s="11">
        <v>0</v>
      </c>
      <c r="J21" s="13" t="s">
        <v>123</v>
      </c>
      <c r="K21" s="15">
        <v>0.9</v>
      </c>
      <c r="L21" s="4" t="s">
        <v>33</v>
      </c>
      <c r="M21" s="4" t="s">
        <v>22</v>
      </c>
      <c r="N21" s="11"/>
      <c r="O21" s="11"/>
      <c r="P21" s="11"/>
      <c r="Q21" s="11"/>
      <c r="R21" s="11"/>
      <c r="S21" s="11"/>
      <c r="T21" s="11" t="e">
        <f t="shared" si="0"/>
        <v>#DIV/0!</v>
      </c>
      <c r="U21" s="11" t="e">
        <f t="shared" si="1"/>
        <v>#DIV/0!</v>
      </c>
      <c r="V21" s="4" t="s">
        <v>295</v>
      </c>
    </row>
    <row r="22" spans="2:22" ht="158.25" customHeight="1" thickBot="1">
      <c r="B22" s="26" t="s">
        <v>49</v>
      </c>
      <c r="C22" s="89" t="s">
        <v>251</v>
      </c>
      <c r="D22" s="90"/>
      <c r="E22" s="69" t="s">
        <v>124</v>
      </c>
      <c r="F22" s="14" t="s">
        <v>125</v>
      </c>
      <c r="G22" s="12" t="s">
        <v>8</v>
      </c>
      <c r="H22" s="12" t="s">
        <v>14</v>
      </c>
      <c r="I22" s="11">
        <v>0</v>
      </c>
      <c r="J22" s="13" t="s">
        <v>126</v>
      </c>
      <c r="K22" s="15">
        <v>0.9</v>
      </c>
      <c r="L22" s="4" t="s">
        <v>33</v>
      </c>
      <c r="M22" s="4" t="s">
        <v>17</v>
      </c>
      <c r="N22" s="11">
        <v>1</v>
      </c>
      <c r="O22" s="11"/>
      <c r="P22" s="11"/>
      <c r="Q22" s="11"/>
      <c r="R22" s="11"/>
      <c r="S22" s="11"/>
      <c r="T22" s="11">
        <f t="shared" si="0"/>
        <v>1</v>
      </c>
      <c r="U22" s="11">
        <f t="shared" si="1"/>
        <v>1.1111111111111112</v>
      </c>
      <c r="V22" s="46" t="s">
        <v>259</v>
      </c>
    </row>
    <row r="23" spans="2:22" ht="79.5" customHeight="1" thickBot="1">
      <c r="B23" s="26" t="s">
        <v>49</v>
      </c>
      <c r="C23" s="89" t="s">
        <v>251</v>
      </c>
      <c r="D23" s="90"/>
      <c r="E23" s="37" t="s">
        <v>127</v>
      </c>
      <c r="F23" s="14" t="s">
        <v>128</v>
      </c>
      <c r="G23" s="12" t="s">
        <v>8</v>
      </c>
      <c r="H23" s="12" t="s">
        <v>14</v>
      </c>
      <c r="I23" s="11">
        <v>0</v>
      </c>
      <c r="J23" s="13" t="s">
        <v>129</v>
      </c>
      <c r="K23" s="15">
        <v>0.9</v>
      </c>
      <c r="L23" s="4" t="s">
        <v>33</v>
      </c>
      <c r="M23" s="4" t="s">
        <v>22</v>
      </c>
      <c r="N23" s="11"/>
      <c r="O23" s="11"/>
      <c r="P23" s="11"/>
      <c r="Q23" s="11"/>
      <c r="R23" s="11"/>
      <c r="S23" s="11"/>
      <c r="T23" s="11" t="e">
        <f t="shared" si="0"/>
        <v>#DIV/0!</v>
      </c>
      <c r="U23" s="11" t="e">
        <f t="shared" si="1"/>
        <v>#DIV/0!</v>
      </c>
      <c r="V23" s="4" t="s">
        <v>295</v>
      </c>
    </row>
    <row r="24" spans="2:22" ht="95.25" customHeight="1" thickBot="1">
      <c r="B24" s="26" t="s">
        <v>49</v>
      </c>
      <c r="C24" s="89" t="s">
        <v>251</v>
      </c>
      <c r="D24" s="90"/>
      <c r="E24" s="37" t="s">
        <v>130</v>
      </c>
      <c r="F24" s="14" t="s">
        <v>131</v>
      </c>
      <c r="G24" s="12" t="s">
        <v>8</v>
      </c>
      <c r="H24" s="12" t="s">
        <v>14</v>
      </c>
      <c r="I24" s="11">
        <v>0</v>
      </c>
      <c r="J24" s="13" t="s">
        <v>132</v>
      </c>
      <c r="K24" s="15">
        <v>0.9</v>
      </c>
      <c r="L24" s="4" t="s">
        <v>33</v>
      </c>
      <c r="M24" s="4" t="s">
        <v>21</v>
      </c>
      <c r="N24" s="11"/>
      <c r="O24" s="11"/>
      <c r="P24" s="11"/>
      <c r="Q24" s="11"/>
      <c r="R24" s="11"/>
      <c r="S24" s="11"/>
      <c r="T24" s="11" t="e">
        <f t="shared" si="0"/>
        <v>#DIV/0!</v>
      </c>
      <c r="U24" s="11" t="e">
        <f t="shared" si="1"/>
        <v>#DIV/0!</v>
      </c>
      <c r="V24" s="4" t="s">
        <v>295</v>
      </c>
    </row>
    <row r="25" spans="2:22" ht="135" customHeight="1">
      <c r="B25" s="26" t="s">
        <v>49</v>
      </c>
      <c r="C25" s="89" t="s">
        <v>251</v>
      </c>
      <c r="D25" s="90"/>
      <c r="E25" s="37" t="s">
        <v>133</v>
      </c>
      <c r="F25" s="14" t="s">
        <v>134</v>
      </c>
      <c r="G25" s="12" t="s">
        <v>8</v>
      </c>
      <c r="H25" s="12" t="s">
        <v>14</v>
      </c>
      <c r="I25" s="11"/>
      <c r="J25" s="13" t="s">
        <v>135</v>
      </c>
      <c r="K25" s="15">
        <v>0.9</v>
      </c>
      <c r="L25" s="4" t="s">
        <v>33</v>
      </c>
      <c r="M25" s="4" t="s">
        <v>22</v>
      </c>
      <c r="N25" s="11"/>
      <c r="O25" s="11"/>
      <c r="P25" s="11"/>
      <c r="Q25" s="11"/>
      <c r="R25" s="11"/>
      <c r="S25" s="11"/>
      <c r="T25" s="11" t="e">
        <f t="shared" si="0"/>
        <v>#DIV/0!</v>
      </c>
      <c r="U25" s="11" t="e">
        <f t="shared" si="1"/>
        <v>#DIV/0!</v>
      </c>
      <c r="V25" s="4" t="s">
        <v>295</v>
      </c>
    </row>
    <row r="26" spans="2:22">
      <c r="B26" s="26"/>
      <c r="C26" s="70"/>
      <c r="D26" s="70"/>
      <c r="E26" s="4"/>
      <c r="F26" s="4"/>
      <c r="G26" s="4"/>
      <c r="H26" s="4"/>
      <c r="I26" s="11"/>
      <c r="J26" s="4"/>
      <c r="K26" s="11"/>
      <c r="L26" s="4"/>
      <c r="M26" s="4"/>
      <c r="N26" s="11"/>
      <c r="O26" s="11"/>
      <c r="P26" s="11"/>
      <c r="Q26" s="11"/>
      <c r="R26" s="11"/>
      <c r="S26" s="11"/>
      <c r="T26" s="11" t="e">
        <f t="shared" si="0"/>
        <v>#DIV/0!</v>
      </c>
      <c r="U26" s="11" t="e">
        <f t="shared" si="1"/>
        <v>#DIV/0!</v>
      </c>
      <c r="V26" s="4"/>
    </row>
    <row r="27" spans="2:22">
      <c r="B27" s="26"/>
      <c r="C27" s="70"/>
      <c r="D27" s="70"/>
      <c r="E27" s="4"/>
      <c r="F27" s="4"/>
      <c r="G27" s="4"/>
      <c r="H27" s="4"/>
      <c r="I27" s="11"/>
      <c r="J27" s="4"/>
      <c r="K27" s="11"/>
      <c r="L27" s="4"/>
      <c r="M27" s="4"/>
      <c r="N27" s="11"/>
      <c r="O27" s="11"/>
      <c r="P27" s="11"/>
      <c r="Q27" s="11"/>
      <c r="R27" s="11"/>
      <c r="S27" s="11"/>
      <c r="T27" s="11" t="e">
        <f t="shared" si="0"/>
        <v>#DIV/0!</v>
      </c>
      <c r="U27" s="11" t="e">
        <f t="shared" si="1"/>
        <v>#DIV/0!</v>
      </c>
      <c r="V27" s="4"/>
    </row>
    <row r="28" spans="2:22">
      <c r="B28" s="26"/>
      <c r="C28" s="70"/>
      <c r="D28" s="70"/>
      <c r="E28" s="4"/>
      <c r="F28" s="4"/>
      <c r="G28" s="4"/>
      <c r="H28" s="4"/>
      <c r="I28" s="11"/>
      <c r="J28" s="4"/>
      <c r="K28" s="11"/>
      <c r="L28" s="4"/>
      <c r="M28" s="4"/>
      <c r="N28" s="11"/>
      <c r="O28" s="11"/>
      <c r="P28" s="11"/>
      <c r="Q28" s="11"/>
      <c r="R28" s="11"/>
      <c r="S28" s="11"/>
      <c r="T28" s="11" t="e">
        <f t="shared" si="0"/>
        <v>#DIV/0!</v>
      </c>
      <c r="U28" s="11" t="e">
        <f t="shared" si="1"/>
        <v>#DIV/0!</v>
      </c>
      <c r="V28" s="4"/>
    </row>
    <row r="29" spans="2:22">
      <c r="B29" s="26"/>
      <c r="C29" s="70"/>
      <c r="D29" s="70"/>
      <c r="E29" s="4"/>
      <c r="F29" s="4"/>
      <c r="G29" s="4"/>
      <c r="H29" s="4"/>
      <c r="I29" s="11"/>
      <c r="J29" s="4"/>
      <c r="K29" s="11"/>
      <c r="L29" s="4"/>
      <c r="M29" s="4"/>
      <c r="N29" s="11"/>
      <c r="O29" s="11"/>
      <c r="P29" s="11"/>
      <c r="Q29" s="11"/>
      <c r="R29" s="11"/>
      <c r="S29" s="11"/>
      <c r="T29" s="11" t="e">
        <f t="shared" si="0"/>
        <v>#DIV/0!</v>
      </c>
      <c r="U29" s="11" t="e">
        <f t="shared" si="1"/>
        <v>#DIV/0!</v>
      </c>
      <c r="V29" s="4"/>
    </row>
    <row r="30" spans="2:22">
      <c r="B30" s="26"/>
      <c r="C30" s="70"/>
      <c r="D30" s="70"/>
      <c r="E30" s="4"/>
      <c r="F30" s="4"/>
      <c r="G30" s="4"/>
      <c r="H30" s="4"/>
      <c r="I30" s="11"/>
      <c r="J30" s="4"/>
      <c r="K30" s="11"/>
      <c r="L30" s="4"/>
      <c r="M30" s="4"/>
      <c r="N30" s="11"/>
      <c r="O30" s="11"/>
      <c r="P30" s="11"/>
      <c r="Q30" s="11"/>
      <c r="R30" s="11"/>
      <c r="S30" s="11"/>
      <c r="T30" s="11" t="e">
        <f t="shared" si="0"/>
        <v>#DIV/0!</v>
      </c>
      <c r="U30" s="11" t="e">
        <f t="shared" si="1"/>
        <v>#DIV/0!</v>
      </c>
      <c r="V30" s="4"/>
    </row>
    <row r="31" spans="2:22">
      <c r="B31" s="26"/>
      <c r="C31" s="70"/>
      <c r="D31" s="70"/>
      <c r="E31" s="4"/>
      <c r="F31" s="4"/>
      <c r="G31" s="4"/>
      <c r="H31" s="4"/>
      <c r="I31" s="11"/>
      <c r="J31" s="4"/>
      <c r="K31" s="11"/>
      <c r="L31" s="4"/>
      <c r="M31" s="4"/>
      <c r="N31" s="11"/>
      <c r="O31" s="11"/>
      <c r="P31" s="11"/>
      <c r="Q31" s="11"/>
      <c r="R31" s="11"/>
      <c r="S31" s="11"/>
      <c r="T31" s="11" t="e">
        <f t="shared" si="0"/>
        <v>#DIV/0!</v>
      </c>
      <c r="U31" s="11" t="e">
        <f t="shared" si="1"/>
        <v>#DIV/0!</v>
      </c>
      <c r="V31" s="4"/>
    </row>
    <row r="32" spans="2:22">
      <c r="B32" s="26"/>
      <c r="C32" s="70"/>
      <c r="D32" s="70"/>
      <c r="E32" s="4"/>
      <c r="F32" s="4"/>
      <c r="G32" s="4"/>
      <c r="H32" s="4"/>
      <c r="I32" s="11"/>
      <c r="J32" s="4"/>
      <c r="K32" s="11"/>
      <c r="L32" s="4"/>
      <c r="M32" s="4"/>
      <c r="N32" s="11"/>
      <c r="O32" s="11"/>
      <c r="P32" s="11"/>
      <c r="Q32" s="11"/>
      <c r="R32" s="11"/>
      <c r="S32" s="11"/>
      <c r="T32" s="11" t="e">
        <f t="shared" si="0"/>
        <v>#DIV/0!</v>
      </c>
      <c r="U32" s="11" t="e">
        <f t="shared" si="1"/>
        <v>#DIV/0!</v>
      </c>
      <c r="V32" s="4"/>
    </row>
    <row r="33" spans="2:22">
      <c r="B33" s="26"/>
      <c r="C33" s="70"/>
      <c r="D33" s="70"/>
      <c r="E33" s="4"/>
      <c r="F33" s="4"/>
      <c r="G33" s="4"/>
      <c r="H33" s="4"/>
      <c r="I33" s="11"/>
      <c r="J33" s="4"/>
      <c r="K33" s="11"/>
      <c r="L33" s="4"/>
      <c r="M33" s="4"/>
      <c r="N33" s="11"/>
      <c r="O33" s="11"/>
      <c r="P33" s="11"/>
      <c r="Q33" s="11"/>
      <c r="R33" s="11"/>
      <c r="S33" s="11"/>
      <c r="T33" s="11" t="e">
        <f t="shared" si="0"/>
        <v>#DIV/0!</v>
      </c>
      <c r="U33" s="11" t="e">
        <f t="shared" si="1"/>
        <v>#DIV/0!</v>
      </c>
      <c r="V33" s="4"/>
    </row>
    <row r="34" spans="2:22">
      <c r="B34" s="26"/>
      <c r="C34" s="70"/>
      <c r="D34" s="70"/>
      <c r="E34" s="4"/>
      <c r="F34" s="4"/>
      <c r="G34" s="4"/>
      <c r="H34" s="4"/>
      <c r="I34" s="11"/>
      <c r="J34" s="4"/>
      <c r="K34" s="11"/>
      <c r="L34" s="4"/>
      <c r="M34" s="4"/>
      <c r="N34" s="11"/>
      <c r="O34" s="11"/>
      <c r="P34" s="11"/>
      <c r="Q34" s="11"/>
      <c r="R34" s="11"/>
      <c r="S34" s="11"/>
      <c r="T34" s="11" t="e">
        <f t="shared" si="0"/>
        <v>#DIV/0!</v>
      </c>
      <c r="U34" s="11" t="e">
        <f t="shared" si="1"/>
        <v>#DIV/0!</v>
      </c>
      <c r="V34" s="4"/>
    </row>
    <row r="35" spans="2:22">
      <c r="B35" s="26"/>
      <c r="C35" s="70"/>
      <c r="D35" s="70"/>
      <c r="E35" s="4"/>
      <c r="F35" s="4"/>
      <c r="G35" s="4"/>
      <c r="H35" s="4"/>
      <c r="I35" s="11"/>
      <c r="J35" s="4"/>
      <c r="K35" s="11"/>
      <c r="L35" s="4"/>
      <c r="M35" s="4"/>
      <c r="N35" s="11"/>
      <c r="O35" s="11"/>
      <c r="P35" s="11"/>
      <c r="Q35" s="11"/>
      <c r="R35" s="11"/>
      <c r="S35" s="11"/>
      <c r="T35" s="11" t="e">
        <f t="shared" si="0"/>
        <v>#DIV/0!</v>
      </c>
      <c r="U35" s="11" t="e">
        <f t="shared" si="1"/>
        <v>#DIV/0!</v>
      </c>
      <c r="V35" s="4"/>
    </row>
    <row r="36" spans="2:22">
      <c r="B36" s="26"/>
      <c r="C36" s="70"/>
      <c r="D36" s="70"/>
      <c r="E36" s="4"/>
      <c r="F36" s="4"/>
      <c r="G36" s="4"/>
      <c r="H36" s="4"/>
      <c r="I36" s="11"/>
      <c r="J36" s="4"/>
      <c r="K36" s="11"/>
      <c r="L36" s="4"/>
      <c r="M36" s="4"/>
      <c r="N36" s="11"/>
      <c r="O36" s="11"/>
      <c r="P36" s="11"/>
      <c r="Q36" s="11"/>
      <c r="R36" s="11"/>
      <c r="S36" s="11"/>
      <c r="T36" s="11" t="e">
        <f t="shared" si="0"/>
        <v>#DIV/0!</v>
      </c>
      <c r="U36" s="11" t="e">
        <f t="shared" si="1"/>
        <v>#DIV/0!</v>
      </c>
      <c r="V36" s="4"/>
    </row>
    <row r="37" spans="2:22">
      <c r="B37" s="26"/>
      <c r="C37" s="70"/>
      <c r="D37" s="70"/>
      <c r="E37" s="4"/>
      <c r="F37" s="4"/>
      <c r="G37" s="4"/>
      <c r="H37" s="4"/>
      <c r="I37" s="11"/>
      <c r="J37" s="4"/>
      <c r="K37" s="11"/>
      <c r="L37" s="4"/>
      <c r="M37" s="4"/>
      <c r="N37" s="11"/>
      <c r="O37" s="11"/>
      <c r="P37" s="11"/>
      <c r="Q37" s="11"/>
      <c r="R37" s="11"/>
      <c r="S37" s="11"/>
      <c r="T37" s="11" t="e">
        <f t="shared" si="0"/>
        <v>#DIV/0!</v>
      </c>
      <c r="U37" s="11" t="e">
        <f t="shared" si="1"/>
        <v>#DIV/0!</v>
      </c>
      <c r="V37" s="4"/>
    </row>
    <row r="38" spans="2:22">
      <c r="B38" s="26"/>
      <c r="C38" s="70"/>
      <c r="D38" s="70"/>
      <c r="E38" s="4"/>
      <c r="F38" s="4"/>
      <c r="G38" s="4"/>
      <c r="H38" s="4"/>
      <c r="I38" s="11"/>
      <c r="J38" s="4"/>
      <c r="K38" s="11"/>
      <c r="L38" s="4"/>
      <c r="M38" s="4"/>
      <c r="N38" s="11"/>
      <c r="O38" s="11"/>
      <c r="P38" s="11"/>
      <c r="Q38" s="11"/>
      <c r="R38" s="11"/>
      <c r="S38" s="11"/>
      <c r="T38" s="11" t="e">
        <f t="shared" si="0"/>
        <v>#DIV/0!</v>
      </c>
      <c r="U38" s="11" t="e">
        <f t="shared" si="1"/>
        <v>#DIV/0!</v>
      </c>
      <c r="V38" s="4"/>
    </row>
    <row r="39" spans="2:22">
      <c r="B39" s="26"/>
      <c r="C39" s="70"/>
      <c r="D39" s="70"/>
      <c r="E39" s="4"/>
      <c r="F39" s="4"/>
      <c r="G39" s="4"/>
      <c r="H39" s="4"/>
      <c r="I39" s="11"/>
      <c r="J39" s="4"/>
      <c r="K39" s="11"/>
      <c r="L39" s="4"/>
      <c r="M39" s="4"/>
      <c r="N39" s="11"/>
      <c r="O39" s="11"/>
      <c r="P39" s="11"/>
      <c r="Q39" s="11"/>
      <c r="R39" s="11"/>
      <c r="S39" s="11"/>
      <c r="T39" s="11" t="e">
        <f t="shared" si="0"/>
        <v>#DIV/0!</v>
      </c>
      <c r="U39" s="11" t="e">
        <f t="shared" si="1"/>
        <v>#DIV/0!</v>
      </c>
      <c r="V39" s="4"/>
    </row>
    <row r="40" spans="2:22">
      <c r="B40" s="26"/>
      <c r="C40" s="70"/>
      <c r="D40" s="70"/>
      <c r="E40" s="4"/>
      <c r="F40" s="4"/>
      <c r="G40" s="4"/>
      <c r="H40" s="4"/>
      <c r="I40" s="11"/>
      <c r="J40" s="4"/>
      <c r="K40" s="11"/>
      <c r="L40" s="4"/>
      <c r="M40" s="4"/>
      <c r="N40" s="11"/>
      <c r="O40" s="11"/>
      <c r="P40" s="11"/>
      <c r="Q40" s="11"/>
      <c r="R40" s="11"/>
      <c r="S40" s="11"/>
      <c r="T40" s="11" t="e">
        <f t="shared" si="0"/>
        <v>#DIV/0!</v>
      </c>
      <c r="U40" s="11" t="e">
        <f t="shared" si="1"/>
        <v>#DIV/0!</v>
      </c>
      <c r="V40" s="4"/>
    </row>
    <row r="41" spans="2:22">
      <c r="B41" s="26"/>
      <c r="C41" s="70"/>
      <c r="D41" s="70"/>
      <c r="E41" s="4"/>
      <c r="F41" s="4"/>
      <c r="G41" s="4"/>
      <c r="H41" s="4"/>
      <c r="I41" s="11"/>
      <c r="J41" s="4"/>
      <c r="K41" s="11"/>
      <c r="L41" s="4"/>
      <c r="M41" s="4"/>
      <c r="N41" s="11"/>
      <c r="O41" s="11"/>
      <c r="P41" s="11"/>
      <c r="Q41" s="11"/>
      <c r="R41" s="11"/>
      <c r="S41" s="11"/>
      <c r="T41" s="11" t="e">
        <f t="shared" si="0"/>
        <v>#DIV/0!</v>
      </c>
      <c r="U41" s="11" t="e">
        <f t="shared" si="1"/>
        <v>#DIV/0!</v>
      </c>
      <c r="V41" s="4"/>
    </row>
    <row r="42" spans="2:22">
      <c r="B42" s="26"/>
      <c r="C42" s="70"/>
      <c r="D42" s="70"/>
      <c r="E42" s="4"/>
      <c r="F42" s="4"/>
      <c r="G42" s="4"/>
      <c r="H42" s="4"/>
      <c r="I42" s="11"/>
      <c r="J42" s="4"/>
      <c r="K42" s="11"/>
      <c r="L42" s="4"/>
      <c r="M42" s="4"/>
      <c r="N42" s="11"/>
      <c r="O42" s="11"/>
      <c r="P42" s="11"/>
      <c r="Q42" s="11"/>
      <c r="R42" s="11"/>
      <c r="S42" s="11"/>
      <c r="T42" s="11" t="e">
        <f t="shared" si="0"/>
        <v>#DIV/0!</v>
      </c>
      <c r="U42" s="11" t="e">
        <f t="shared" si="1"/>
        <v>#DIV/0!</v>
      </c>
      <c r="V42" s="4"/>
    </row>
    <row r="43" spans="2:22">
      <c r="B43" s="26"/>
      <c r="C43" s="70"/>
      <c r="D43" s="70"/>
      <c r="E43" s="4"/>
      <c r="F43" s="4"/>
      <c r="G43" s="4"/>
      <c r="H43" s="4"/>
      <c r="I43" s="11"/>
      <c r="J43" s="4"/>
      <c r="K43" s="11"/>
      <c r="L43" s="4"/>
      <c r="M43" s="4"/>
      <c r="N43" s="11"/>
      <c r="O43" s="11"/>
      <c r="P43" s="11"/>
      <c r="Q43" s="11"/>
      <c r="R43" s="11"/>
      <c r="S43" s="11"/>
      <c r="T43" s="11" t="e">
        <f t="shared" si="0"/>
        <v>#DIV/0!</v>
      </c>
      <c r="U43" s="11" t="e">
        <f t="shared" si="1"/>
        <v>#DIV/0!</v>
      </c>
      <c r="V43" s="4"/>
    </row>
    <row r="44" spans="2:22">
      <c r="B44" s="26"/>
      <c r="C44" s="70"/>
      <c r="D44" s="70"/>
      <c r="E44" s="4"/>
      <c r="F44" s="4"/>
      <c r="G44" s="4"/>
      <c r="H44" s="4"/>
      <c r="I44" s="11"/>
      <c r="J44" s="4"/>
      <c r="K44" s="11"/>
      <c r="L44" s="4"/>
      <c r="M44" s="4"/>
      <c r="N44" s="11"/>
      <c r="O44" s="11"/>
      <c r="P44" s="11"/>
      <c r="Q44" s="11"/>
      <c r="R44" s="11"/>
      <c r="S44" s="11"/>
      <c r="T44" s="11" t="e">
        <f t="shared" si="0"/>
        <v>#DIV/0!</v>
      </c>
      <c r="U44" s="11" t="e">
        <f t="shared" si="1"/>
        <v>#DIV/0!</v>
      </c>
      <c r="V44" s="4"/>
    </row>
    <row r="45" spans="2:22">
      <c r="B45" s="26"/>
      <c r="C45" s="70"/>
      <c r="D45" s="70"/>
      <c r="E45" s="4"/>
      <c r="F45" s="4"/>
      <c r="G45" s="4"/>
      <c r="H45" s="4"/>
      <c r="I45" s="11"/>
      <c r="J45" s="4"/>
      <c r="K45" s="11"/>
      <c r="L45" s="4"/>
      <c r="M45" s="4"/>
      <c r="N45" s="11"/>
      <c r="O45" s="11"/>
      <c r="P45" s="11"/>
      <c r="Q45" s="11"/>
      <c r="R45" s="11"/>
      <c r="S45" s="11"/>
      <c r="T45" s="11" t="e">
        <f t="shared" si="0"/>
        <v>#DIV/0!</v>
      </c>
      <c r="U45" s="11" t="e">
        <f t="shared" si="1"/>
        <v>#DIV/0!</v>
      </c>
      <c r="V45" s="4"/>
    </row>
    <row r="46" spans="2:22">
      <c r="B46" s="26"/>
      <c r="C46" s="70"/>
      <c r="D46" s="70"/>
      <c r="E46" s="4"/>
      <c r="F46" s="4"/>
      <c r="G46" s="4"/>
      <c r="H46" s="4"/>
      <c r="I46" s="11"/>
      <c r="J46" s="4"/>
      <c r="K46" s="11"/>
      <c r="L46" s="4"/>
      <c r="M46" s="4"/>
      <c r="N46" s="11"/>
      <c r="O46" s="11"/>
      <c r="P46" s="11"/>
      <c r="Q46" s="11"/>
      <c r="R46" s="11"/>
      <c r="S46" s="11"/>
      <c r="T46" s="11" t="e">
        <f t="shared" si="0"/>
        <v>#DIV/0!</v>
      </c>
      <c r="U46" s="11" t="e">
        <f t="shared" si="1"/>
        <v>#DIV/0!</v>
      </c>
      <c r="V46" s="4"/>
    </row>
    <row r="47" spans="2:22">
      <c r="B47" s="26"/>
      <c r="C47" s="70"/>
      <c r="D47" s="70"/>
      <c r="E47" s="4"/>
      <c r="F47" s="4"/>
      <c r="G47" s="4"/>
      <c r="H47" s="4"/>
      <c r="I47" s="11"/>
      <c r="J47" s="4"/>
      <c r="K47" s="11"/>
      <c r="L47" s="4"/>
      <c r="M47" s="4"/>
      <c r="N47" s="11"/>
      <c r="O47" s="11"/>
      <c r="P47" s="11"/>
      <c r="Q47" s="11"/>
      <c r="R47" s="11"/>
      <c r="S47" s="11"/>
      <c r="T47" s="11" t="e">
        <f t="shared" si="0"/>
        <v>#DIV/0!</v>
      </c>
      <c r="U47" s="11" t="e">
        <f t="shared" si="1"/>
        <v>#DIV/0!</v>
      </c>
      <c r="V47" s="4"/>
    </row>
    <row r="48" spans="2:22">
      <c r="B48" s="26"/>
      <c r="C48" s="70"/>
      <c r="D48" s="70"/>
      <c r="E48" s="4"/>
      <c r="F48" s="4"/>
      <c r="G48" s="4"/>
      <c r="H48" s="4"/>
      <c r="I48" s="11"/>
      <c r="J48" s="4"/>
      <c r="K48" s="11"/>
      <c r="L48" s="4"/>
      <c r="M48" s="4"/>
      <c r="N48" s="11"/>
      <c r="O48" s="11"/>
      <c r="P48" s="11"/>
      <c r="Q48" s="11"/>
      <c r="R48" s="11"/>
      <c r="S48" s="11"/>
      <c r="T48" s="11" t="e">
        <f t="shared" si="0"/>
        <v>#DIV/0!</v>
      </c>
      <c r="U48" s="11" t="e">
        <f t="shared" si="1"/>
        <v>#DIV/0!</v>
      </c>
      <c r="V48" s="4"/>
    </row>
    <row r="49" spans="2:22">
      <c r="B49" s="26"/>
      <c r="C49" s="70"/>
      <c r="D49" s="70"/>
      <c r="E49" s="4"/>
      <c r="F49" s="4"/>
      <c r="G49" s="4"/>
      <c r="H49" s="4"/>
      <c r="I49" s="11"/>
      <c r="J49" s="4"/>
      <c r="K49" s="11"/>
      <c r="L49" s="4"/>
      <c r="M49" s="4"/>
      <c r="N49" s="11"/>
      <c r="O49" s="11"/>
      <c r="P49" s="11"/>
      <c r="Q49" s="11"/>
      <c r="R49" s="11"/>
      <c r="S49" s="11"/>
      <c r="T49" s="11" t="e">
        <f t="shared" si="0"/>
        <v>#DIV/0!</v>
      </c>
      <c r="U49" s="11" t="e">
        <f t="shared" si="1"/>
        <v>#DIV/0!</v>
      </c>
      <c r="V49" s="4"/>
    </row>
    <row r="50" spans="2:22">
      <c r="B50" s="26"/>
      <c r="C50" s="70"/>
      <c r="D50" s="70"/>
      <c r="E50" s="4"/>
      <c r="F50" s="4"/>
      <c r="G50" s="4"/>
      <c r="H50" s="4"/>
      <c r="I50" s="11"/>
      <c r="J50" s="4"/>
      <c r="K50" s="11"/>
      <c r="L50" s="4"/>
      <c r="M50" s="4"/>
      <c r="N50" s="11"/>
      <c r="O50" s="11"/>
      <c r="P50" s="11"/>
      <c r="Q50" s="11"/>
      <c r="R50" s="11"/>
      <c r="S50" s="11"/>
      <c r="T50" s="11" t="e">
        <f t="shared" si="0"/>
        <v>#DIV/0!</v>
      </c>
      <c r="U50" s="11" t="e">
        <f t="shared" si="1"/>
        <v>#DIV/0!</v>
      </c>
      <c r="V50" s="4"/>
    </row>
    <row r="51" spans="2:22">
      <c r="B51" s="26"/>
      <c r="C51" s="70"/>
      <c r="D51" s="70"/>
      <c r="E51" s="4"/>
      <c r="F51" s="4"/>
      <c r="G51" s="4"/>
      <c r="H51" s="4"/>
      <c r="I51" s="11"/>
      <c r="J51" s="4"/>
      <c r="K51" s="11"/>
      <c r="L51" s="4"/>
      <c r="M51" s="4"/>
      <c r="N51" s="11"/>
      <c r="O51" s="11"/>
      <c r="P51" s="11"/>
      <c r="Q51" s="11"/>
      <c r="R51" s="11"/>
      <c r="S51" s="11"/>
      <c r="T51" s="11" t="e">
        <f t="shared" si="0"/>
        <v>#DIV/0!</v>
      </c>
      <c r="U51" s="11" t="e">
        <f t="shared" si="1"/>
        <v>#DIV/0!</v>
      </c>
      <c r="V51" s="4"/>
    </row>
    <row r="52" spans="2:22">
      <c r="B52" s="26"/>
      <c r="C52" s="70"/>
      <c r="D52" s="70"/>
      <c r="E52" s="4"/>
      <c r="F52" s="4"/>
      <c r="G52" s="4"/>
      <c r="H52" s="4"/>
      <c r="I52" s="11"/>
      <c r="J52" s="4"/>
      <c r="K52" s="11"/>
      <c r="L52" s="4"/>
      <c r="M52" s="4"/>
      <c r="N52" s="11"/>
      <c r="O52" s="11"/>
      <c r="P52" s="11"/>
      <c r="Q52" s="11"/>
      <c r="R52" s="11"/>
      <c r="S52" s="11"/>
      <c r="T52" s="11" t="e">
        <f t="shared" si="0"/>
        <v>#DIV/0!</v>
      </c>
      <c r="U52" s="11" t="e">
        <f t="shared" si="1"/>
        <v>#DIV/0!</v>
      </c>
      <c r="V52" s="4"/>
    </row>
    <row r="53" spans="2:22">
      <c r="B53" s="26"/>
      <c r="C53" s="70"/>
      <c r="D53" s="70"/>
      <c r="E53" s="4"/>
      <c r="F53" s="4"/>
      <c r="G53" s="4"/>
      <c r="H53" s="4"/>
      <c r="I53" s="11"/>
      <c r="J53" s="4"/>
      <c r="K53" s="11"/>
      <c r="L53" s="4"/>
      <c r="M53" s="4"/>
      <c r="N53" s="11"/>
      <c r="O53" s="11"/>
      <c r="P53" s="11"/>
      <c r="Q53" s="11"/>
      <c r="R53" s="11"/>
      <c r="S53" s="11"/>
      <c r="T53" s="11" t="e">
        <f t="shared" si="0"/>
        <v>#DIV/0!</v>
      </c>
      <c r="U53" s="11" t="e">
        <f t="shared" si="1"/>
        <v>#DIV/0!</v>
      </c>
      <c r="V53" s="4"/>
    </row>
    <row r="54" spans="2:22">
      <c r="B54" s="26"/>
      <c r="C54" s="70"/>
      <c r="D54" s="70"/>
      <c r="E54" s="4"/>
      <c r="F54" s="4"/>
      <c r="G54" s="4"/>
      <c r="H54" s="4"/>
      <c r="I54" s="11"/>
      <c r="J54" s="4"/>
      <c r="K54" s="11"/>
      <c r="L54" s="4"/>
      <c r="M54" s="4"/>
      <c r="N54" s="11"/>
      <c r="O54" s="11"/>
      <c r="P54" s="11"/>
      <c r="Q54" s="11"/>
      <c r="R54" s="11"/>
      <c r="S54" s="11"/>
      <c r="T54" s="11" t="e">
        <f t="shared" si="0"/>
        <v>#DIV/0!</v>
      </c>
      <c r="U54" s="11" t="e">
        <f t="shared" si="1"/>
        <v>#DIV/0!</v>
      </c>
      <c r="V54" s="4"/>
    </row>
    <row r="55" spans="2:22">
      <c r="B55" s="26"/>
      <c r="C55" s="70"/>
      <c r="D55" s="70"/>
      <c r="E55" s="4"/>
      <c r="F55" s="4"/>
      <c r="G55" s="4"/>
      <c r="H55" s="4"/>
      <c r="I55" s="11"/>
      <c r="J55" s="4"/>
      <c r="K55" s="11"/>
      <c r="L55" s="4"/>
      <c r="M55" s="4"/>
      <c r="N55" s="11"/>
      <c r="O55" s="11"/>
      <c r="P55" s="11"/>
      <c r="Q55" s="11"/>
      <c r="R55" s="11"/>
      <c r="S55" s="11"/>
      <c r="T55" s="11" t="e">
        <f t="shared" si="0"/>
        <v>#DIV/0!</v>
      </c>
      <c r="U55" s="11" t="e">
        <f t="shared" si="1"/>
        <v>#DIV/0!</v>
      </c>
      <c r="V55" s="4"/>
    </row>
    <row r="56" spans="2:22">
      <c r="B56" s="26"/>
      <c r="C56" s="70"/>
      <c r="D56" s="70"/>
      <c r="E56" s="4"/>
      <c r="F56" s="4"/>
      <c r="G56" s="4"/>
      <c r="H56" s="4"/>
      <c r="I56" s="11"/>
      <c r="J56" s="4"/>
      <c r="K56" s="11"/>
      <c r="L56" s="4"/>
      <c r="M56" s="4"/>
      <c r="N56" s="11"/>
      <c r="O56" s="11"/>
      <c r="P56" s="11"/>
      <c r="Q56" s="11"/>
      <c r="R56" s="11"/>
      <c r="S56" s="11"/>
      <c r="T56" s="11" t="e">
        <f t="shared" si="0"/>
        <v>#DIV/0!</v>
      </c>
      <c r="U56" s="11" t="e">
        <f t="shared" si="1"/>
        <v>#DIV/0!</v>
      </c>
      <c r="V56" s="4"/>
    </row>
    <row r="57" spans="2:22">
      <c r="B57" s="26"/>
      <c r="C57" s="70"/>
      <c r="D57" s="70"/>
      <c r="E57" s="4"/>
      <c r="F57" s="4"/>
      <c r="G57" s="4"/>
      <c r="H57" s="4"/>
      <c r="I57" s="11"/>
      <c r="J57" s="4"/>
      <c r="K57" s="11"/>
      <c r="L57" s="4"/>
      <c r="M57" s="4"/>
      <c r="N57" s="11"/>
      <c r="O57" s="11"/>
      <c r="P57" s="11"/>
      <c r="Q57" s="11"/>
      <c r="R57" s="11"/>
      <c r="S57" s="11"/>
      <c r="T57" s="11" t="e">
        <f t="shared" si="0"/>
        <v>#DIV/0!</v>
      </c>
      <c r="U57" s="11" t="e">
        <f t="shared" si="1"/>
        <v>#DIV/0!</v>
      </c>
      <c r="V57" s="4"/>
    </row>
    <row r="58" spans="2:22">
      <c r="B58" s="26"/>
      <c r="C58" s="70"/>
      <c r="D58" s="70"/>
      <c r="E58" s="4"/>
      <c r="F58" s="4"/>
      <c r="G58" s="4"/>
      <c r="H58" s="4"/>
      <c r="I58" s="11"/>
      <c r="J58" s="4"/>
      <c r="K58" s="11"/>
      <c r="L58" s="4"/>
      <c r="M58" s="4"/>
      <c r="N58" s="11"/>
      <c r="O58" s="11"/>
      <c r="P58" s="11"/>
      <c r="Q58" s="11"/>
      <c r="R58" s="11"/>
      <c r="S58" s="11"/>
      <c r="T58" s="11" t="e">
        <f t="shared" si="0"/>
        <v>#DIV/0!</v>
      </c>
      <c r="U58" s="11" t="e">
        <f t="shared" si="1"/>
        <v>#DIV/0!</v>
      </c>
      <c r="V58" s="4"/>
    </row>
    <row r="59" spans="2:22">
      <c r="B59" s="26"/>
      <c r="C59" s="70"/>
      <c r="D59" s="70"/>
      <c r="E59" s="4"/>
      <c r="F59" s="4"/>
      <c r="G59" s="4"/>
      <c r="H59" s="4"/>
      <c r="I59" s="11"/>
      <c r="J59" s="4"/>
      <c r="K59" s="11"/>
      <c r="L59" s="4"/>
      <c r="M59" s="4"/>
      <c r="N59" s="11"/>
      <c r="O59" s="11"/>
      <c r="P59" s="11"/>
      <c r="Q59" s="11"/>
      <c r="R59" s="11"/>
      <c r="S59" s="11"/>
      <c r="T59" s="11" t="e">
        <f t="shared" si="0"/>
        <v>#DIV/0!</v>
      </c>
      <c r="U59" s="11" t="e">
        <f t="shared" si="1"/>
        <v>#DIV/0!</v>
      </c>
      <c r="V59" s="4"/>
    </row>
    <row r="60" spans="2:22" ht="16.5" thickBot="1">
      <c r="B60" s="29"/>
      <c r="C60" s="79"/>
      <c r="D60" s="79"/>
      <c r="E60" s="30"/>
      <c r="F60" s="30"/>
      <c r="G60" s="30"/>
      <c r="H60" s="30"/>
      <c r="I60" s="31"/>
      <c r="J60" s="30"/>
      <c r="K60" s="31"/>
      <c r="L60" s="30"/>
      <c r="M60" s="30"/>
      <c r="N60" s="31"/>
      <c r="O60" s="31"/>
      <c r="P60" s="31"/>
      <c r="Q60" s="31"/>
      <c r="R60" s="31"/>
      <c r="S60" s="31"/>
      <c r="T60" s="31" t="e">
        <f t="shared" si="0"/>
        <v>#DIV/0!</v>
      </c>
      <c r="U60" s="31" t="e">
        <f t="shared" si="1"/>
        <v>#DIV/0!</v>
      </c>
      <c r="V60" s="30"/>
    </row>
    <row r="61" spans="2:22">
      <c r="B61" s="80" t="s">
        <v>46</v>
      </c>
      <c r="C61" s="81"/>
      <c r="D61" s="81"/>
      <c r="E61" s="81"/>
      <c r="F61" s="81"/>
      <c r="G61" s="81"/>
      <c r="H61" s="81"/>
      <c r="I61" s="81"/>
      <c r="J61" s="81"/>
      <c r="K61" s="81"/>
      <c r="L61" s="81"/>
      <c r="M61" s="81"/>
      <c r="N61" s="81"/>
      <c r="O61" s="81"/>
      <c r="P61" s="81"/>
      <c r="Q61" s="81"/>
      <c r="R61" s="81"/>
      <c r="S61" s="81"/>
      <c r="T61" s="81"/>
      <c r="U61" s="81"/>
      <c r="V61" s="87"/>
    </row>
    <row r="62" spans="2:22" ht="16.5" thickBot="1">
      <c r="B62" s="83"/>
      <c r="C62" s="84"/>
      <c r="D62" s="84"/>
      <c r="E62" s="84"/>
      <c r="F62" s="84"/>
      <c r="G62" s="84"/>
      <c r="H62" s="84"/>
      <c r="I62" s="84"/>
      <c r="J62" s="84"/>
      <c r="K62" s="84"/>
      <c r="L62" s="84"/>
      <c r="M62" s="84"/>
      <c r="N62" s="84"/>
      <c r="O62" s="84"/>
      <c r="P62" s="84"/>
      <c r="Q62" s="84"/>
      <c r="R62" s="84"/>
      <c r="S62" s="84"/>
      <c r="T62" s="84"/>
      <c r="U62" s="84"/>
      <c r="V62" s="88"/>
    </row>
    <row r="63" spans="2:22" ht="38.25" thickBot="1">
      <c r="B63" s="25" t="s">
        <v>44</v>
      </c>
      <c r="C63" s="75" t="s">
        <v>0</v>
      </c>
      <c r="D63" s="76"/>
      <c r="E63" s="6" t="s">
        <v>1</v>
      </c>
      <c r="F63" s="6" t="s">
        <v>2</v>
      </c>
      <c r="G63" s="6" t="s">
        <v>3</v>
      </c>
      <c r="H63" s="6" t="s">
        <v>6</v>
      </c>
      <c r="I63" s="6" t="s">
        <v>4</v>
      </c>
      <c r="J63" s="6" t="s">
        <v>11</v>
      </c>
      <c r="K63" s="6" t="s">
        <v>5</v>
      </c>
      <c r="L63" s="6" t="s">
        <v>12</v>
      </c>
      <c r="M63" s="6" t="s">
        <v>13</v>
      </c>
      <c r="N63" s="6" t="s">
        <v>26</v>
      </c>
      <c r="O63" s="6" t="s">
        <v>27</v>
      </c>
      <c r="P63" s="6" t="s">
        <v>28</v>
      </c>
      <c r="Q63" s="6" t="s">
        <v>29</v>
      </c>
      <c r="R63" s="6" t="s">
        <v>30</v>
      </c>
      <c r="S63" s="6" t="s">
        <v>31</v>
      </c>
      <c r="T63" s="6" t="s">
        <v>23</v>
      </c>
      <c r="U63" s="6" t="s">
        <v>24</v>
      </c>
      <c r="V63" s="6" t="s">
        <v>25</v>
      </c>
    </row>
    <row r="64" spans="2:22" ht="110.25" customHeight="1">
      <c r="B64" s="24" t="s">
        <v>49</v>
      </c>
      <c r="C64" s="89" t="s">
        <v>251</v>
      </c>
      <c r="D64" s="90"/>
      <c r="E64" s="14" t="s">
        <v>229</v>
      </c>
      <c r="F64" s="14" t="s">
        <v>168</v>
      </c>
      <c r="G64" s="12" t="s">
        <v>8</v>
      </c>
      <c r="H64" s="12" t="s">
        <v>14</v>
      </c>
      <c r="I64" s="15">
        <v>0</v>
      </c>
      <c r="J64" s="13" t="s">
        <v>43</v>
      </c>
      <c r="K64" s="15">
        <v>1</v>
      </c>
      <c r="L64" s="12" t="s">
        <v>33</v>
      </c>
      <c r="M64" s="12" t="s">
        <v>19</v>
      </c>
      <c r="N64" s="15"/>
      <c r="O64" s="15">
        <v>0.7</v>
      </c>
      <c r="P64" s="15"/>
      <c r="Q64" s="15"/>
      <c r="R64" s="15"/>
      <c r="S64" s="15"/>
      <c r="T64" s="15">
        <f>AVERAGE(N64:S64)</f>
        <v>0.7</v>
      </c>
      <c r="U64" s="15">
        <f>T64/K64</f>
        <v>0.7</v>
      </c>
      <c r="V64" s="13" t="s">
        <v>299</v>
      </c>
    </row>
    <row r="65" spans="2:22">
      <c r="B65" s="17"/>
      <c r="C65" s="85"/>
      <c r="D65" s="85"/>
      <c r="E65" s="18"/>
      <c r="F65" s="19"/>
      <c r="G65" s="18"/>
      <c r="H65" s="18"/>
      <c r="I65" s="20"/>
      <c r="J65" s="21"/>
      <c r="K65" s="20"/>
      <c r="L65" s="18"/>
      <c r="M65" s="18"/>
      <c r="N65" s="20"/>
      <c r="O65" s="20"/>
      <c r="P65" s="20"/>
      <c r="Q65" s="20"/>
      <c r="R65" s="20"/>
      <c r="S65" s="20"/>
      <c r="T65" s="20" t="e">
        <f t="shared" ref="T65:T78" si="2">AVERAGE(N65:S65)</f>
        <v>#DIV/0!</v>
      </c>
      <c r="U65" s="20" t="e">
        <f t="shared" ref="U65:U78" si="3">T65/K65</f>
        <v>#DIV/0!</v>
      </c>
      <c r="V65" s="4"/>
    </row>
    <row r="66" spans="2:22">
      <c r="B66" s="17"/>
      <c r="C66" s="85"/>
      <c r="D66" s="85"/>
      <c r="E66" s="18"/>
      <c r="F66" s="19"/>
      <c r="G66" s="18"/>
      <c r="H66" s="18"/>
      <c r="I66" s="20"/>
      <c r="J66" s="21"/>
      <c r="K66" s="20"/>
      <c r="L66" s="18"/>
      <c r="M66" s="18"/>
      <c r="N66" s="20"/>
      <c r="O66" s="20"/>
      <c r="P66" s="20"/>
      <c r="Q66" s="20"/>
      <c r="R66" s="20"/>
      <c r="S66" s="20"/>
      <c r="T66" s="20" t="e">
        <f t="shared" si="2"/>
        <v>#DIV/0!</v>
      </c>
      <c r="U66" s="20" t="e">
        <f t="shared" si="3"/>
        <v>#DIV/0!</v>
      </c>
      <c r="V66" s="4"/>
    </row>
    <row r="67" spans="2:22">
      <c r="B67" s="17"/>
      <c r="C67" s="85"/>
      <c r="D67" s="85"/>
      <c r="E67" s="18"/>
      <c r="F67" s="19"/>
      <c r="G67" s="18"/>
      <c r="H67" s="18"/>
      <c r="I67" s="20"/>
      <c r="J67" s="21"/>
      <c r="K67" s="20"/>
      <c r="L67" s="18"/>
      <c r="M67" s="18"/>
      <c r="N67" s="20"/>
      <c r="O67" s="20"/>
      <c r="P67" s="20"/>
      <c r="Q67" s="20"/>
      <c r="R67" s="20"/>
      <c r="S67" s="20"/>
      <c r="T67" s="20" t="e">
        <f t="shared" si="2"/>
        <v>#DIV/0!</v>
      </c>
      <c r="U67" s="20" t="e">
        <f t="shared" si="3"/>
        <v>#DIV/0!</v>
      </c>
      <c r="V67" s="4"/>
    </row>
    <row r="68" spans="2:22">
      <c r="B68" s="17"/>
      <c r="C68" s="85"/>
      <c r="D68" s="85"/>
      <c r="E68" s="18"/>
      <c r="F68" s="19"/>
      <c r="G68" s="18"/>
      <c r="H68" s="18"/>
      <c r="I68" s="20"/>
      <c r="J68" s="21"/>
      <c r="K68" s="20"/>
      <c r="L68" s="18"/>
      <c r="M68" s="18"/>
      <c r="N68" s="20"/>
      <c r="O68" s="20"/>
      <c r="P68" s="20"/>
      <c r="Q68" s="20"/>
      <c r="R68" s="20"/>
      <c r="S68" s="20"/>
      <c r="T68" s="20" t="e">
        <f t="shared" si="2"/>
        <v>#DIV/0!</v>
      </c>
      <c r="U68" s="20" t="e">
        <f t="shared" si="3"/>
        <v>#DIV/0!</v>
      </c>
      <c r="V68" s="4"/>
    </row>
    <row r="69" spans="2:22">
      <c r="B69" s="17"/>
      <c r="C69" s="85"/>
      <c r="D69" s="85"/>
      <c r="E69" s="18"/>
      <c r="F69" s="19"/>
      <c r="G69" s="18"/>
      <c r="H69" s="18"/>
      <c r="I69" s="20"/>
      <c r="J69" s="21"/>
      <c r="K69" s="20"/>
      <c r="L69" s="18"/>
      <c r="M69" s="18"/>
      <c r="N69" s="20"/>
      <c r="O69" s="20"/>
      <c r="P69" s="20"/>
      <c r="Q69" s="20"/>
      <c r="R69" s="20"/>
      <c r="S69" s="20"/>
      <c r="T69" s="20" t="e">
        <f t="shared" si="2"/>
        <v>#DIV/0!</v>
      </c>
      <c r="U69" s="20" t="e">
        <f t="shared" si="3"/>
        <v>#DIV/0!</v>
      </c>
      <c r="V69" s="4"/>
    </row>
    <row r="70" spans="2:22">
      <c r="B70" s="17"/>
      <c r="C70" s="85"/>
      <c r="D70" s="85"/>
      <c r="E70" s="18"/>
      <c r="F70" s="19"/>
      <c r="G70" s="18"/>
      <c r="H70" s="18"/>
      <c r="I70" s="20"/>
      <c r="J70" s="21"/>
      <c r="K70" s="20"/>
      <c r="L70" s="18"/>
      <c r="M70" s="18"/>
      <c r="N70" s="20"/>
      <c r="O70" s="20"/>
      <c r="P70" s="20"/>
      <c r="Q70" s="20"/>
      <c r="R70" s="20"/>
      <c r="S70" s="20"/>
      <c r="T70" s="20" t="e">
        <f t="shared" si="2"/>
        <v>#DIV/0!</v>
      </c>
      <c r="U70" s="20" t="e">
        <f t="shared" si="3"/>
        <v>#DIV/0!</v>
      </c>
      <c r="V70" s="4"/>
    </row>
    <row r="71" spans="2:22">
      <c r="B71" s="17"/>
      <c r="C71" s="85"/>
      <c r="D71" s="85"/>
      <c r="E71" s="18"/>
      <c r="F71" s="19"/>
      <c r="G71" s="18"/>
      <c r="H71" s="18"/>
      <c r="I71" s="20"/>
      <c r="J71" s="21"/>
      <c r="K71" s="20"/>
      <c r="L71" s="18"/>
      <c r="M71" s="18"/>
      <c r="N71" s="20"/>
      <c r="O71" s="20"/>
      <c r="P71" s="20"/>
      <c r="Q71" s="20"/>
      <c r="R71" s="20"/>
      <c r="S71" s="20"/>
      <c r="T71" s="20" t="e">
        <f t="shared" si="2"/>
        <v>#DIV/0!</v>
      </c>
      <c r="U71" s="20" t="e">
        <f t="shared" si="3"/>
        <v>#DIV/0!</v>
      </c>
      <c r="V71" s="4"/>
    </row>
    <row r="72" spans="2:22">
      <c r="B72" s="17"/>
      <c r="C72" s="85"/>
      <c r="D72" s="85"/>
      <c r="E72" s="18"/>
      <c r="F72" s="19"/>
      <c r="G72" s="18"/>
      <c r="H72" s="18"/>
      <c r="I72" s="20"/>
      <c r="J72" s="21"/>
      <c r="K72" s="20"/>
      <c r="L72" s="18"/>
      <c r="M72" s="18"/>
      <c r="N72" s="20"/>
      <c r="O72" s="20"/>
      <c r="P72" s="20"/>
      <c r="Q72" s="20"/>
      <c r="R72" s="20"/>
      <c r="S72" s="20"/>
      <c r="T72" s="20" t="e">
        <f t="shared" si="2"/>
        <v>#DIV/0!</v>
      </c>
      <c r="U72" s="20" t="e">
        <f t="shared" si="3"/>
        <v>#DIV/0!</v>
      </c>
      <c r="V72" s="4"/>
    </row>
    <row r="73" spans="2:22">
      <c r="B73" s="17"/>
      <c r="C73" s="85"/>
      <c r="D73" s="85"/>
      <c r="E73" s="18"/>
      <c r="F73" s="19"/>
      <c r="G73" s="18"/>
      <c r="H73" s="18"/>
      <c r="I73" s="20"/>
      <c r="J73" s="21"/>
      <c r="K73" s="20"/>
      <c r="L73" s="18"/>
      <c r="M73" s="18"/>
      <c r="N73" s="20"/>
      <c r="O73" s="20"/>
      <c r="P73" s="20"/>
      <c r="Q73" s="20"/>
      <c r="R73" s="20"/>
      <c r="S73" s="20"/>
      <c r="T73" s="20" t="e">
        <f t="shared" si="2"/>
        <v>#DIV/0!</v>
      </c>
      <c r="U73" s="20" t="e">
        <f t="shared" si="3"/>
        <v>#DIV/0!</v>
      </c>
      <c r="V73" s="4"/>
    </row>
    <row r="74" spans="2:22">
      <c r="B74" s="17"/>
      <c r="C74" s="85"/>
      <c r="D74" s="85"/>
      <c r="E74" s="18"/>
      <c r="F74" s="19"/>
      <c r="G74" s="18"/>
      <c r="H74" s="18"/>
      <c r="I74" s="20"/>
      <c r="J74" s="21"/>
      <c r="K74" s="20"/>
      <c r="L74" s="18"/>
      <c r="M74" s="18"/>
      <c r="N74" s="20"/>
      <c r="O74" s="20"/>
      <c r="P74" s="20"/>
      <c r="Q74" s="20"/>
      <c r="R74" s="20"/>
      <c r="S74" s="20"/>
      <c r="T74" s="20" t="e">
        <f t="shared" si="2"/>
        <v>#DIV/0!</v>
      </c>
      <c r="U74" s="20" t="e">
        <f t="shared" si="3"/>
        <v>#DIV/0!</v>
      </c>
      <c r="V74" s="4"/>
    </row>
    <row r="75" spans="2:22">
      <c r="B75" s="17"/>
      <c r="C75" s="85"/>
      <c r="D75" s="85"/>
      <c r="E75" s="18"/>
      <c r="F75" s="19"/>
      <c r="G75" s="18"/>
      <c r="H75" s="18"/>
      <c r="I75" s="20"/>
      <c r="J75" s="21"/>
      <c r="K75" s="20"/>
      <c r="L75" s="18"/>
      <c r="M75" s="18"/>
      <c r="N75" s="20"/>
      <c r="O75" s="20"/>
      <c r="P75" s="20"/>
      <c r="Q75" s="20"/>
      <c r="R75" s="20"/>
      <c r="S75" s="20"/>
      <c r="T75" s="20" t="e">
        <f t="shared" si="2"/>
        <v>#DIV/0!</v>
      </c>
      <c r="U75" s="20" t="e">
        <f t="shared" si="3"/>
        <v>#DIV/0!</v>
      </c>
      <c r="V75" s="4"/>
    </row>
    <row r="76" spans="2:22">
      <c r="B76" s="17"/>
      <c r="C76" s="85"/>
      <c r="D76" s="85"/>
      <c r="E76" s="18"/>
      <c r="F76" s="19"/>
      <c r="G76" s="18"/>
      <c r="H76" s="18"/>
      <c r="I76" s="20"/>
      <c r="J76" s="21"/>
      <c r="K76" s="20"/>
      <c r="L76" s="18"/>
      <c r="M76" s="18"/>
      <c r="N76" s="20"/>
      <c r="O76" s="20"/>
      <c r="P76" s="20"/>
      <c r="Q76" s="20"/>
      <c r="R76" s="20"/>
      <c r="S76" s="20"/>
      <c r="T76" s="20" t="e">
        <f t="shared" si="2"/>
        <v>#DIV/0!</v>
      </c>
      <c r="U76" s="20" t="e">
        <f t="shared" si="3"/>
        <v>#DIV/0!</v>
      </c>
      <c r="V76" s="4"/>
    </row>
    <row r="77" spans="2:22">
      <c r="B77" s="17"/>
      <c r="C77" s="85"/>
      <c r="D77" s="85"/>
      <c r="E77" s="18"/>
      <c r="F77" s="19"/>
      <c r="G77" s="18"/>
      <c r="H77" s="18"/>
      <c r="I77" s="20"/>
      <c r="J77" s="21"/>
      <c r="K77" s="20"/>
      <c r="L77" s="18"/>
      <c r="M77" s="18"/>
      <c r="N77" s="20"/>
      <c r="O77" s="20"/>
      <c r="P77" s="20"/>
      <c r="Q77" s="20"/>
      <c r="R77" s="20"/>
      <c r="S77" s="20"/>
      <c r="T77" s="20" t="e">
        <f t="shared" si="2"/>
        <v>#DIV/0!</v>
      </c>
      <c r="U77" s="20" t="e">
        <f t="shared" si="3"/>
        <v>#DIV/0!</v>
      </c>
      <c r="V77" s="4"/>
    </row>
    <row r="78" spans="2:22" ht="16.5" thickBot="1">
      <c r="B78" s="32"/>
      <c r="C78" s="86"/>
      <c r="D78" s="86"/>
      <c r="E78" s="33"/>
      <c r="F78" s="34"/>
      <c r="G78" s="33"/>
      <c r="H78" s="33"/>
      <c r="I78" s="35"/>
      <c r="J78" s="36"/>
      <c r="K78" s="35"/>
      <c r="L78" s="33"/>
      <c r="M78" s="33"/>
      <c r="N78" s="35"/>
      <c r="O78" s="35"/>
      <c r="P78" s="35"/>
      <c r="Q78" s="35"/>
      <c r="R78" s="35"/>
      <c r="S78" s="35"/>
      <c r="T78" s="35" t="e">
        <f t="shared" si="2"/>
        <v>#DIV/0!</v>
      </c>
      <c r="U78" s="35" t="e">
        <f t="shared" si="3"/>
        <v>#DIV/0!</v>
      </c>
      <c r="V78" s="30"/>
    </row>
    <row r="79" spans="2:22">
      <c r="B79" s="80" t="s">
        <v>47</v>
      </c>
      <c r="C79" s="81"/>
      <c r="D79" s="81"/>
      <c r="E79" s="81"/>
      <c r="F79" s="81"/>
      <c r="G79" s="81"/>
      <c r="H79" s="81"/>
      <c r="I79" s="81"/>
      <c r="J79" s="81"/>
      <c r="K79" s="81"/>
      <c r="L79" s="81"/>
      <c r="M79" s="81"/>
      <c r="N79" s="81"/>
      <c r="O79" s="81"/>
      <c r="P79" s="81"/>
      <c r="Q79" s="81"/>
      <c r="R79" s="81"/>
      <c r="S79" s="81"/>
      <c r="T79" s="81"/>
      <c r="U79" s="81"/>
      <c r="V79" s="87"/>
    </row>
    <row r="80" spans="2:22" ht="16.5" thickBot="1">
      <c r="B80" s="83"/>
      <c r="C80" s="84"/>
      <c r="D80" s="84"/>
      <c r="E80" s="84"/>
      <c r="F80" s="84"/>
      <c r="G80" s="84"/>
      <c r="H80" s="84"/>
      <c r="I80" s="84"/>
      <c r="J80" s="84"/>
      <c r="K80" s="84"/>
      <c r="L80" s="84"/>
      <c r="M80" s="84"/>
      <c r="N80" s="84"/>
      <c r="O80" s="84"/>
      <c r="P80" s="84"/>
      <c r="Q80" s="84"/>
      <c r="R80" s="84"/>
      <c r="S80" s="84"/>
      <c r="T80" s="84"/>
      <c r="U80" s="84"/>
      <c r="V80" s="88"/>
    </row>
    <row r="81" spans="2:22" ht="38.25" thickBot="1">
      <c r="B81" s="25" t="s">
        <v>44</v>
      </c>
      <c r="C81" s="75" t="s">
        <v>0</v>
      </c>
      <c r="D81" s="76"/>
      <c r="E81" s="6" t="s">
        <v>1</v>
      </c>
      <c r="F81" s="6" t="s">
        <v>2</v>
      </c>
      <c r="G81" s="6" t="s">
        <v>3</v>
      </c>
      <c r="H81" s="6" t="s">
        <v>6</v>
      </c>
      <c r="I81" s="6" t="s">
        <v>4</v>
      </c>
      <c r="J81" s="6" t="s">
        <v>11</v>
      </c>
      <c r="K81" s="6" t="s">
        <v>5</v>
      </c>
      <c r="L81" s="6" t="s">
        <v>12</v>
      </c>
      <c r="M81" s="6" t="s">
        <v>13</v>
      </c>
      <c r="N81" s="6" t="s">
        <v>26</v>
      </c>
      <c r="O81" s="6" t="s">
        <v>27</v>
      </c>
      <c r="P81" s="6" t="s">
        <v>28</v>
      </c>
      <c r="Q81" s="6" t="s">
        <v>29</v>
      </c>
      <c r="R81" s="6" t="s">
        <v>30</v>
      </c>
      <c r="S81" s="6" t="s">
        <v>31</v>
      </c>
      <c r="T81" s="6" t="s">
        <v>23</v>
      </c>
      <c r="U81" s="6" t="s">
        <v>24</v>
      </c>
      <c r="V81" s="6" t="s">
        <v>25</v>
      </c>
    </row>
    <row r="82" spans="2:22">
      <c r="B82" s="24"/>
      <c r="C82" s="78"/>
      <c r="D82" s="78"/>
      <c r="E82" s="12"/>
      <c r="F82" s="14"/>
      <c r="G82" s="12"/>
      <c r="H82" s="12"/>
      <c r="I82" s="15"/>
      <c r="J82" s="13"/>
      <c r="K82" s="15"/>
      <c r="L82" s="12"/>
      <c r="M82" s="12"/>
      <c r="N82" s="15"/>
      <c r="O82" s="15"/>
      <c r="P82" s="15"/>
      <c r="Q82" s="15"/>
      <c r="R82" s="15"/>
      <c r="S82" s="15"/>
      <c r="T82" s="15" t="e">
        <f>AVERAGE(N82:S82)</f>
        <v>#DIV/0!</v>
      </c>
      <c r="U82" s="15" t="e">
        <f>T82/K82</f>
        <v>#DIV/0!</v>
      </c>
      <c r="V82" s="5"/>
    </row>
    <row r="83" spans="2:22">
      <c r="B83" s="17"/>
      <c r="C83" s="85"/>
      <c r="D83" s="85"/>
      <c r="E83" s="18"/>
      <c r="F83" s="19"/>
      <c r="G83" s="18"/>
      <c r="H83" s="18"/>
      <c r="I83" s="20"/>
      <c r="J83" s="21"/>
      <c r="K83" s="20"/>
      <c r="L83" s="18"/>
      <c r="M83" s="18"/>
      <c r="N83" s="20"/>
      <c r="O83" s="20"/>
      <c r="P83" s="20"/>
      <c r="Q83" s="20"/>
      <c r="R83" s="20"/>
      <c r="S83" s="20"/>
      <c r="T83" s="20" t="e">
        <f t="shared" ref="T83:T96" si="4">AVERAGE(N83:S83)</f>
        <v>#DIV/0!</v>
      </c>
      <c r="U83" s="20" t="e">
        <f t="shared" ref="U83:U96" si="5">T83/K83</f>
        <v>#DIV/0!</v>
      </c>
      <c r="V83" s="4"/>
    </row>
    <row r="84" spans="2:22">
      <c r="B84" s="17"/>
      <c r="C84" s="85"/>
      <c r="D84" s="85"/>
      <c r="E84" s="18"/>
      <c r="F84" s="19"/>
      <c r="G84" s="18"/>
      <c r="H84" s="18"/>
      <c r="I84" s="20"/>
      <c r="J84" s="21"/>
      <c r="K84" s="20"/>
      <c r="L84" s="18"/>
      <c r="M84" s="18"/>
      <c r="N84" s="20"/>
      <c r="O84" s="20"/>
      <c r="P84" s="20"/>
      <c r="Q84" s="20"/>
      <c r="R84" s="20"/>
      <c r="S84" s="20"/>
      <c r="T84" s="20" t="e">
        <f t="shared" si="4"/>
        <v>#DIV/0!</v>
      </c>
      <c r="U84" s="20" t="e">
        <f t="shared" si="5"/>
        <v>#DIV/0!</v>
      </c>
      <c r="V84" s="4"/>
    </row>
    <row r="85" spans="2:22">
      <c r="B85" s="17"/>
      <c r="C85" s="85"/>
      <c r="D85" s="85"/>
      <c r="E85" s="18"/>
      <c r="F85" s="19"/>
      <c r="G85" s="18"/>
      <c r="H85" s="18"/>
      <c r="I85" s="20"/>
      <c r="J85" s="21"/>
      <c r="K85" s="20"/>
      <c r="L85" s="18"/>
      <c r="M85" s="18"/>
      <c r="N85" s="20"/>
      <c r="O85" s="20"/>
      <c r="P85" s="20"/>
      <c r="Q85" s="20"/>
      <c r="R85" s="20"/>
      <c r="S85" s="20"/>
      <c r="T85" s="20" t="e">
        <f t="shared" si="4"/>
        <v>#DIV/0!</v>
      </c>
      <c r="U85" s="20" t="e">
        <f t="shared" si="5"/>
        <v>#DIV/0!</v>
      </c>
      <c r="V85" s="4"/>
    </row>
    <row r="86" spans="2:22">
      <c r="B86" s="17"/>
      <c r="C86" s="85"/>
      <c r="D86" s="85"/>
      <c r="E86" s="18"/>
      <c r="F86" s="19"/>
      <c r="G86" s="18"/>
      <c r="H86" s="18"/>
      <c r="I86" s="20"/>
      <c r="J86" s="21"/>
      <c r="K86" s="20"/>
      <c r="L86" s="18"/>
      <c r="M86" s="18"/>
      <c r="N86" s="20"/>
      <c r="O86" s="20"/>
      <c r="P86" s="20"/>
      <c r="Q86" s="20"/>
      <c r="R86" s="20"/>
      <c r="S86" s="20"/>
      <c r="T86" s="20" t="e">
        <f t="shared" si="4"/>
        <v>#DIV/0!</v>
      </c>
      <c r="U86" s="20" t="e">
        <f t="shared" si="5"/>
        <v>#DIV/0!</v>
      </c>
      <c r="V86" s="4"/>
    </row>
    <row r="87" spans="2:22">
      <c r="B87" s="17"/>
      <c r="C87" s="85"/>
      <c r="D87" s="85"/>
      <c r="E87" s="18"/>
      <c r="F87" s="19"/>
      <c r="G87" s="18"/>
      <c r="H87" s="18"/>
      <c r="I87" s="20"/>
      <c r="J87" s="21"/>
      <c r="K87" s="20"/>
      <c r="L87" s="18"/>
      <c r="M87" s="18"/>
      <c r="N87" s="20"/>
      <c r="O87" s="20"/>
      <c r="P87" s="20"/>
      <c r="Q87" s="20"/>
      <c r="R87" s="20"/>
      <c r="S87" s="20"/>
      <c r="T87" s="20" t="e">
        <f t="shared" si="4"/>
        <v>#DIV/0!</v>
      </c>
      <c r="U87" s="20" t="e">
        <f t="shared" si="5"/>
        <v>#DIV/0!</v>
      </c>
      <c r="V87" s="4"/>
    </row>
    <row r="88" spans="2:22">
      <c r="B88" s="17"/>
      <c r="C88" s="85"/>
      <c r="D88" s="85"/>
      <c r="E88" s="18"/>
      <c r="F88" s="19"/>
      <c r="G88" s="18"/>
      <c r="H88" s="18"/>
      <c r="I88" s="20"/>
      <c r="J88" s="21"/>
      <c r="K88" s="20"/>
      <c r="L88" s="18"/>
      <c r="M88" s="18"/>
      <c r="N88" s="20"/>
      <c r="O88" s="20"/>
      <c r="P88" s="20"/>
      <c r="Q88" s="20"/>
      <c r="R88" s="20"/>
      <c r="S88" s="20"/>
      <c r="T88" s="20" t="e">
        <f t="shared" si="4"/>
        <v>#DIV/0!</v>
      </c>
      <c r="U88" s="20" t="e">
        <f t="shared" si="5"/>
        <v>#DIV/0!</v>
      </c>
      <c r="V88" s="4"/>
    </row>
    <row r="89" spans="2:22">
      <c r="B89" s="17"/>
      <c r="C89" s="85"/>
      <c r="D89" s="85"/>
      <c r="E89" s="18"/>
      <c r="F89" s="19"/>
      <c r="G89" s="18"/>
      <c r="H89" s="18"/>
      <c r="I89" s="20"/>
      <c r="J89" s="21"/>
      <c r="K89" s="20"/>
      <c r="L89" s="18"/>
      <c r="M89" s="18"/>
      <c r="N89" s="20"/>
      <c r="O89" s="20"/>
      <c r="P89" s="20"/>
      <c r="Q89" s="20"/>
      <c r="R89" s="20"/>
      <c r="S89" s="20"/>
      <c r="T89" s="20" t="e">
        <f t="shared" si="4"/>
        <v>#DIV/0!</v>
      </c>
      <c r="U89" s="20" t="e">
        <f t="shared" si="5"/>
        <v>#DIV/0!</v>
      </c>
      <c r="V89" s="4"/>
    </row>
    <row r="90" spans="2:22">
      <c r="B90" s="17"/>
      <c r="C90" s="85"/>
      <c r="D90" s="85"/>
      <c r="E90" s="18"/>
      <c r="F90" s="19"/>
      <c r="G90" s="18"/>
      <c r="H90" s="18"/>
      <c r="I90" s="20"/>
      <c r="J90" s="21"/>
      <c r="K90" s="20"/>
      <c r="L90" s="18"/>
      <c r="M90" s="18"/>
      <c r="N90" s="20"/>
      <c r="O90" s="20"/>
      <c r="P90" s="20"/>
      <c r="Q90" s="20"/>
      <c r="R90" s="20"/>
      <c r="S90" s="20"/>
      <c r="T90" s="20" t="e">
        <f t="shared" si="4"/>
        <v>#DIV/0!</v>
      </c>
      <c r="U90" s="20" t="e">
        <f t="shared" si="5"/>
        <v>#DIV/0!</v>
      </c>
      <c r="V90" s="4"/>
    </row>
    <row r="91" spans="2:22">
      <c r="B91" s="17"/>
      <c r="C91" s="85"/>
      <c r="D91" s="85"/>
      <c r="E91" s="18"/>
      <c r="F91" s="19"/>
      <c r="G91" s="18"/>
      <c r="H91" s="18"/>
      <c r="I91" s="20"/>
      <c r="J91" s="21"/>
      <c r="K91" s="20"/>
      <c r="L91" s="18"/>
      <c r="M91" s="18"/>
      <c r="N91" s="20"/>
      <c r="O91" s="20"/>
      <c r="P91" s="20"/>
      <c r="Q91" s="20"/>
      <c r="R91" s="20"/>
      <c r="S91" s="20"/>
      <c r="T91" s="20" t="e">
        <f t="shared" si="4"/>
        <v>#DIV/0!</v>
      </c>
      <c r="U91" s="20" t="e">
        <f t="shared" si="5"/>
        <v>#DIV/0!</v>
      </c>
      <c r="V91" s="4"/>
    </row>
    <row r="92" spans="2:22">
      <c r="B92" s="17"/>
      <c r="C92" s="85"/>
      <c r="D92" s="85"/>
      <c r="E92" s="18"/>
      <c r="F92" s="19"/>
      <c r="G92" s="18"/>
      <c r="H92" s="18"/>
      <c r="I92" s="20"/>
      <c r="J92" s="21"/>
      <c r="K92" s="20"/>
      <c r="L92" s="18"/>
      <c r="M92" s="18"/>
      <c r="N92" s="20"/>
      <c r="O92" s="20"/>
      <c r="P92" s="20"/>
      <c r="Q92" s="20"/>
      <c r="R92" s="20"/>
      <c r="S92" s="20"/>
      <c r="T92" s="20" t="e">
        <f t="shared" si="4"/>
        <v>#DIV/0!</v>
      </c>
      <c r="U92" s="20" t="e">
        <f t="shared" si="5"/>
        <v>#DIV/0!</v>
      </c>
      <c r="V92" s="4"/>
    </row>
    <row r="93" spans="2:22">
      <c r="B93" s="17"/>
      <c r="C93" s="85"/>
      <c r="D93" s="85"/>
      <c r="E93" s="18"/>
      <c r="F93" s="19"/>
      <c r="G93" s="18"/>
      <c r="H93" s="18"/>
      <c r="I93" s="20"/>
      <c r="J93" s="21"/>
      <c r="K93" s="20"/>
      <c r="L93" s="18"/>
      <c r="M93" s="18"/>
      <c r="N93" s="20"/>
      <c r="O93" s="20"/>
      <c r="P93" s="20"/>
      <c r="Q93" s="20"/>
      <c r="R93" s="20"/>
      <c r="S93" s="20"/>
      <c r="T93" s="20" t="e">
        <f t="shared" si="4"/>
        <v>#DIV/0!</v>
      </c>
      <c r="U93" s="20" t="e">
        <f t="shared" si="5"/>
        <v>#DIV/0!</v>
      </c>
      <c r="V93" s="4"/>
    </row>
    <row r="94" spans="2:22">
      <c r="B94" s="17"/>
      <c r="C94" s="85"/>
      <c r="D94" s="85"/>
      <c r="E94" s="18"/>
      <c r="F94" s="19"/>
      <c r="G94" s="18"/>
      <c r="H94" s="18"/>
      <c r="I94" s="20"/>
      <c r="J94" s="21"/>
      <c r="K94" s="20"/>
      <c r="L94" s="18"/>
      <c r="M94" s="18"/>
      <c r="N94" s="20"/>
      <c r="O94" s="20"/>
      <c r="P94" s="20"/>
      <c r="Q94" s="20"/>
      <c r="R94" s="20"/>
      <c r="S94" s="20"/>
      <c r="T94" s="20" t="e">
        <f t="shared" si="4"/>
        <v>#DIV/0!</v>
      </c>
      <c r="U94" s="20" t="e">
        <f t="shared" si="5"/>
        <v>#DIV/0!</v>
      </c>
      <c r="V94" s="4"/>
    </row>
    <row r="95" spans="2:22">
      <c r="B95" s="17"/>
      <c r="C95" s="85"/>
      <c r="D95" s="85"/>
      <c r="E95" s="18"/>
      <c r="F95" s="19"/>
      <c r="G95" s="18"/>
      <c r="H95" s="18"/>
      <c r="I95" s="20"/>
      <c r="J95" s="21"/>
      <c r="K95" s="20"/>
      <c r="L95" s="18"/>
      <c r="M95" s="18"/>
      <c r="N95" s="20"/>
      <c r="O95" s="20"/>
      <c r="P95" s="20"/>
      <c r="Q95" s="20"/>
      <c r="R95" s="20"/>
      <c r="S95" s="20"/>
      <c r="T95" s="20" t="e">
        <f t="shared" si="4"/>
        <v>#DIV/0!</v>
      </c>
      <c r="U95" s="20" t="e">
        <f t="shared" si="5"/>
        <v>#DIV/0!</v>
      </c>
      <c r="V95" s="4"/>
    </row>
    <row r="96" spans="2:22">
      <c r="B96" s="17"/>
      <c r="C96" s="85"/>
      <c r="D96" s="85"/>
      <c r="E96" s="18"/>
      <c r="F96" s="19"/>
      <c r="G96" s="18"/>
      <c r="H96" s="18"/>
      <c r="I96" s="20"/>
      <c r="J96" s="21"/>
      <c r="K96" s="20"/>
      <c r="L96" s="18"/>
      <c r="M96" s="18"/>
      <c r="N96" s="20"/>
      <c r="O96" s="20"/>
      <c r="P96" s="20"/>
      <c r="Q96" s="20"/>
      <c r="R96" s="20"/>
      <c r="S96" s="20"/>
      <c r="T96" s="20" t="e">
        <f t="shared" si="4"/>
        <v>#DIV/0!</v>
      </c>
      <c r="U96" s="20" t="e">
        <f t="shared" si="5"/>
        <v>#DIV/0!</v>
      </c>
      <c r="V96" s="4"/>
    </row>
  </sheetData>
  <mergeCells count="92">
    <mergeCell ref="C14:D14"/>
    <mergeCell ref="B2:C4"/>
    <mergeCell ref="D2:V4"/>
    <mergeCell ref="C6:D6"/>
    <mergeCell ref="X6:Y6"/>
    <mergeCell ref="C7:D7"/>
    <mergeCell ref="C8:D8"/>
    <mergeCell ref="C9:D9"/>
    <mergeCell ref="C10:D10"/>
    <mergeCell ref="C11:D11"/>
    <mergeCell ref="C12:D12"/>
    <mergeCell ref="C13:D13"/>
    <mergeCell ref="C26:D26"/>
    <mergeCell ref="C15:D15"/>
    <mergeCell ref="C16:D16"/>
    <mergeCell ref="C17:D17"/>
    <mergeCell ref="C18:D18"/>
    <mergeCell ref="C19:D19"/>
    <mergeCell ref="C20:D20"/>
    <mergeCell ref="C21:D21"/>
    <mergeCell ref="C22:D22"/>
    <mergeCell ref="C23:D23"/>
    <mergeCell ref="C24:D24"/>
    <mergeCell ref="C25:D25"/>
    <mergeCell ref="C38:D38"/>
    <mergeCell ref="C27:D27"/>
    <mergeCell ref="C28:D28"/>
    <mergeCell ref="C29:D29"/>
    <mergeCell ref="C30:D30"/>
    <mergeCell ref="C31:D31"/>
    <mergeCell ref="C32:D32"/>
    <mergeCell ref="C33:D33"/>
    <mergeCell ref="C34:D34"/>
    <mergeCell ref="C35:D35"/>
    <mergeCell ref="C36:D36"/>
    <mergeCell ref="C37:D37"/>
    <mergeCell ref="C50:D50"/>
    <mergeCell ref="C39:D39"/>
    <mergeCell ref="C40:D40"/>
    <mergeCell ref="C41:D41"/>
    <mergeCell ref="C42:D42"/>
    <mergeCell ref="C43:D43"/>
    <mergeCell ref="C44:D44"/>
    <mergeCell ref="C45:D45"/>
    <mergeCell ref="C46:D46"/>
    <mergeCell ref="C47:D47"/>
    <mergeCell ref="C48:D48"/>
    <mergeCell ref="C49:D49"/>
    <mergeCell ref="C63:D63"/>
    <mergeCell ref="C51:D51"/>
    <mergeCell ref="C52:D52"/>
    <mergeCell ref="C53:D53"/>
    <mergeCell ref="C54:D54"/>
    <mergeCell ref="C55:D55"/>
    <mergeCell ref="C56:D56"/>
    <mergeCell ref="C57:D57"/>
    <mergeCell ref="C58:D58"/>
    <mergeCell ref="C59:D59"/>
    <mergeCell ref="C60:D60"/>
    <mergeCell ref="B61:V62"/>
    <mergeCell ref="C75:D75"/>
    <mergeCell ref="C64:D64"/>
    <mergeCell ref="C65:D65"/>
    <mergeCell ref="C66:D66"/>
    <mergeCell ref="C67:D67"/>
    <mergeCell ref="C68:D68"/>
    <mergeCell ref="C69:D69"/>
    <mergeCell ref="C70:D70"/>
    <mergeCell ref="C71:D71"/>
    <mergeCell ref="C72:D72"/>
    <mergeCell ref="C73:D73"/>
    <mergeCell ref="C74:D74"/>
    <mergeCell ref="C88:D88"/>
    <mergeCell ref="C76:D76"/>
    <mergeCell ref="C77:D77"/>
    <mergeCell ref="C78:D78"/>
    <mergeCell ref="B79:V80"/>
    <mergeCell ref="C81:D81"/>
    <mergeCell ref="C82:D82"/>
    <mergeCell ref="C83:D83"/>
    <mergeCell ref="C84:D84"/>
    <mergeCell ref="C85:D85"/>
    <mergeCell ref="C86:D86"/>
    <mergeCell ref="C87:D87"/>
    <mergeCell ref="C95:D95"/>
    <mergeCell ref="C96:D96"/>
    <mergeCell ref="C89:D89"/>
    <mergeCell ref="C90:D90"/>
    <mergeCell ref="C91:D91"/>
    <mergeCell ref="C92:D92"/>
    <mergeCell ref="C93:D93"/>
    <mergeCell ref="C94:D94"/>
  </mergeCells>
  <conditionalFormatting sqref="N7:U60">
    <cfRule type="cellIs" dxfId="119" priority="13" operator="lessThan">
      <formula>0.7</formula>
    </cfRule>
    <cfRule type="cellIs" dxfId="118" priority="14" operator="between">
      <formula>0.7</formula>
      <formula>0.9</formula>
    </cfRule>
    <cfRule type="cellIs" dxfId="117" priority="15" operator="greaterThan">
      <formula>0.9</formula>
    </cfRule>
  </conditionalFormatting>
  <conditionalFormatting sqref="N64:U64 T65:U78">
    <cfRule type="cellIs" dxfId="116" priority="10" operator="lessThan">
      <formula>0.7</formula>
    </cfRule>
    <cfRule type="cellIs" dxfId="115" priority="11" operator="between">
      <formula>0.7</formula>
      <formula>0.9</formula>
    </cfRule>
    <cfRule type="cellIs" dxfId="114" priority="12" operator="greaterThan">
      <formula>0.9</formula>
    </cfRule>
  </conditionalFormatting>
  <conditionalFormatting sqref="N65:S78">
    <cfRule type="cellIs" dxfId="113" priority="7" operator="lessThan">
      <formula>0.7</formula>
    </cfRule>
    <cfRule type="cellIs" dxfId="112" priority="8" operator="between">
      <formula>0.7</formula>
      <formula>0.9</formula>
    </cfRule>
    <cfRule type="cellIs" dxfId="111" priority="9" operator="greaterThan">
      <formula>0.9</formula>
    </cfRule>
  </conditionalFormatting>
  <conditionalFormatting sqref="N82:U82 T83:U96">
    <cfRule type="cellIs" dxfId="110" priority="4" operator="lessThan">
      <formula>0.7</formula>
    </cfRule>
    <cfRule type="cellIs" dxfId="109" priority="5" operator="between">
      <formula>0.7</formula>
      <formula>0.9</formula>
    </cfRule>
    <cfRule type="cellIs" dxfId="108" priority="6" operator="greaterThan">
      <formula>0.9</formula>
    </cfRule>
  </conditionalFormatting>
  <conditionalFormatting sqref="N83:S96">
    <cfRule type="cellIs" dxfId="107" priority="1" operator="lessThan">
      <formula>0.7</formula>
    </cfRule>
    <cfRule type="cellIs" dxfId="106" priority="2" operator="between">
      <formula>0.7</formula>
      <formula>0.9</formula>
    </cfRule>
    <cfRule type="cellIs" dxfId="105" priority="3" operator="greaterThan">
      <formula>0.9</formula>
    </cfRule>
  </conditionalFormatting>
  <dataValidations count="6">
    <dataValidation type="list" allowBlank="1" showInputMessage="1" showErrorMessage="1" sqref="B7:B60 B64:B78 B82:B96" xr:uid="{A2E6ACEF-61B3-CD43-A0EA-9B02EBFB9CAD}">
      <formula1>$AE$7:$AE$10</formula1>
    </dataValidation>
    <dataValidation type="list" allowBlank="1" showInputMessage="1" showErrorMessage="1" sqref="M7:M60 M64:M78 M82:M96" xr:uid="{AC37C296-E66C-D149-AACD-BC0AC9C6F0B7}">
      <formula1>$AD$7:$AD$12</formula1>
    </dataValidation>
    <dataValidation type="list" allowBlank="1" showInputMessage="1" showErrorMessage="1" sqref="H82:H96 H64:H78 H26:H60" xr:uid="{79EE17C4-7E69-494E-B65F-812437B2349A}">
      <formula1>$AB$7:$AB$9</formula1>
    </dataValidation>
    <dataValidation type="list" allowBlank="1" showInputMessage="1" showErrorMessage="1" sqref="H7:H25" xr:uid="{7BA22B8D-616D-1D44-8558-2FF7DFAB7A4E}">
      <formula1>$AA$7:$AA$9</formula1>
    </dataValidation>
    <dataValidation type="list" allowBlank="1" showInputMessage="1" showErrorMessage="1" sqref="L7:L60 L64:L78 L82:L96" xr:uid="{E2BEB7B0-A7C5-C942-9C27-14392FA5C96F}">
      <formula1>$AC$7:$AC$10</formula1>
    </dataValidation>
    <dataValidation type="list" allowBlank="1" showInputMessage="1" showErrorMessage="1" sqref="G82:G96 G7:G60 G64:G78" xr:uid="{5AF868B3-0A38-BC46-997D-7716B25A05FA}">
      <formula1>$AA$7:$AA$11</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C4855-D478-5544-9213-E662BB50C3C8}">
  <dimension ref="B1:AE96"/>
  <sheetViews>
    <sheetView workbookViewId="0">
      <pane xSplit="5" ySplit="5" topLeftCell="S81" activePane="bottomRight" state="frozen"/>
      <selection pane="topRight" activeCell="E1" sqref="E1"/>
      <selection pane="bottomLeft" activeCell="A6" sqref="A6"/>
      <selection pane="bottomRight" activeCell="U8" sqref="U8"/>
    </sheetView>
  </sheetViews>
  <sheetFormatPr baseColWidth="10" defaultColWidth="10.875" defaultRowHeight="15.75"/>
  <cols>
    <col min="1" max="1" width="1.375" style="1" customWidth="1"/>
    <col min="2" max="3" width="17.625" style="1" customWidth="1"/>
    <col min="4" max="4" width="35" style="1" bestFit="1" customWidth="1"/>
    <col min="5" max="5" width="28.125" style="1" customWidth="1"/>
    <col min="6" max="6" width="42.5" style="1" customWidth="1"/>
    <col min="7" max="7" width="10" style="1" bestFit="1" customWidth="1"/>
    <col min="8" max="8" width="14.875" style="1" bestFit="1" customWidth="1"/>
    <col min="9" max="9" width="11" style="1" customWidth="1"/>
    <col min="10" max="10" width="17.875" style="1" customWidth="1"/>
    <col min="11" max="11" width="11" style="1" customWidth="1"/>
    <col min="12" max="12" width="14.875" style="1" customWidth="1"/>
    <col min="13" max="13" width="19.5" style="1" customWidth="1"/>
    <col min="14" max="19" width="8.625" style="1" customWidth="1"/>
    <col min="20" max="20" width="17.375" style="1" customWidth="1"/>
    <col min="21" max="21" width="20.5" style="1" customWidth="1"/>
    <col min="22" max="22" width="75.5" style="1" customWidth="1"/>
    <col min="23" max="24" width="10.875" style="1"/>
    <col min="25" max="25" width="17.625" style="1" customWidth="1"/>
    <col min="26" max="26" width="10.875" style="1"/>
    <col min="27" max="31" width="10.875" style="1" hidden="1" customWidth="1"/>
    <col min="32" max="16384" width="10.875" style="1"/>
  </cols>
  <sheetData>
    <row r="1" spans="2:31" ht="6.95" customHeight="1"/>
    <row r="2" spans="2:31" ht="15.95" customHeight="1">
      <c r="B2" s="71"/>
      <c r="C2" s="72"/>
      <c r="D2" s="73" t="s">
        <v>7</v>
      </c>
      <c r="E2" s="74"/>
      <c r="F2" s="74"/>
      <c r="G2" s="74"/>
      <c r="H2" s="74"/>
      <c r="I2" s="74"/>
      <c r="J2" s="74"/>
      <c r="K2" s="74"/>
      <c r="L2" s="74"/>
      <c r="M2" s="74"/>
      <c r="N2" s="74"/>
      <c r="O2" s="74"/>
      <c r="P2" s="74"/>
      <c r="Q2" s="74"/>
      <c r="R2" s="74"/>
      <c r="S2" s="74"/>
      <c r="T2" s="74"/>
      <c r="U2" s="74"/>
      <c r="V2" s="74"/>
    </row>
    <row r="3" spans="2:31">
      <c r="B3" s="71"/>
      <c r="C3" s="72"/>
      <c r="D3" s="73"/>
      <c r="E3" s="74"/>
      <c r="F3" s="74"/>
      <c r="G3" s="74"/>
      <c r="H3" s="74"/>
      <c r="I3" s="74"/>
      <c r="J3" s="74"/>
      <c r="K3" s="74"/>
      <c r="L3" s="74"/>
      <c r="M3" s="74"/>
      <c r="N3" s="74"/>
      <c r="O3" s="74"/>
      <c r="P3" s="74"/>
      <c r="Q3" s="74"/>
      <c r="R3" s="74"/>
      <c r="S3" s="74"/>
      <c r="T3" s="74"/>
      <c r="U3" s="74"/>
      <c r="V3" s="74"/>
    </row>
    <row r="4" spans="2:31" ht="48" customHeight="1">
      <c r="B4" s="71"/>
      <c r="C4" s="72"/>
      <c r="D4" s="73"/>
      <c r="E4" s="74"/>
      <c r="F4" s="74"/>
      <c r="G4" s="74"/>
      <c r="H4" s="74"/>
      <c r="I4" s="74"/>
      <c r="J4" s="74"/>
      <c r="K4" s="74"/>
      <c r="L4" s="74"/>
      <c r="M4" s="74"/>
      <c r="N4" s="74"/>
      <c r="O4" s="74"/>
      <c r="P4" s="74"/>
      <c r="Q4" s="74"/>
      <c r="R4" s="74"/>
      <c r="S4" s="74"/>
      <c r="T4" s="74"/>
      <c r="U4" s="74"/>
      <c r="V4" s="74"/>
    </row>
    <row r="5" spans="2:31" ht="5.0999999999999996" customHeight="1" thickBot="1">
      <c r="B5" s="2"/>
      <c r="C5" s="2"/>
      <c r="D5" s="2"/>
      <c r="E5" s="2"/>
      <c r="F5" s="2"/>
      <c r="G5" s="2"/>
      <c r="H5" s="2"/>
      <c r="I5" s="2"/>
      <c r="J5" s="2"/>
      <c r="K5" s="2"/>
      <c r="L5" s="2"/>
      <c r="M5" s="2"/>
    </row>
    <row r="6" spans="2:31" ht="42" customHeight="1" thickBot="1">
      <c r="B6" s="27" t="s">
        <v>44</v>
      </c>
      <c r="C6" s="75" t="s">
        <v>0</v>
      </c>
      <c r="D6" s="76"/>
      <c r="E6" s="6" t="s">
        <v>1</v>
      </c>
      <c r="F6" s="6" t="s">
        <v>2</v>
      </c>
      <c r="G6" s="6" t="s">
        <v>3</v>
      </c>
      <c r="H6" s="6" t="s">
        <v>6</v>
      </c>
      <c r="I6" s="6" t="s">
        <v>4</v>
      </c>
      <c r="J6" s="6" t="s">
        <v>11</v>
      </c>
      <c r="K6" s="6" t="s">
        <v>5</v>
      </c>
      <c r="L6" s="6" t="s">
        <v>12</v>
      </c>
      <c r="M6" s="6" t="s">
        <v>13</v>
      </c>
      <c r="N6" s="6" t="s">
        <v>26</v>
      </c>
      <c r="O6" s="6" t="s">
        <v>27</v>
      </c>
      <c r="P6" s="6" t="s">
        <v>28</v>
      </c>
      <c r="Q6" s="6" t="s">
        <v>29</v>
      </c>
      <c r="R6" s="6" t="s">
        <v>30</v>
      </c>
      <c r="S6" s="6" t="s">
        <v>31</v>
      </c>
      <c r="T6" s="6" t="s">
        <v>23</v>
      </c>
      <c r="U6" s="6" t="s">
        <v>24</v>
      </c>
      <c r="V6" s="6" t="s">
        <v>25</v>
      </c>
      <c r="X6" s="77" t="s">
        <v>41</v>
      </c>
      <c r="Y6" s="77"/>
      <c r="AA6" s="1" t="s">
        <v>3</v>
      </c>
      <c r="AB6" s="1" t="s">
        <v>6</v>
      </c>
      <c r="AC6" s="1" t="s">
        <v>12</v>
      </c>
      <c r="AD6" s="1" t="s">
        <v>32</v>
      </c>
      <c r="AE6" s="1" t="s">
        <v>44</v>
      </c>
    </row>
    <row r="7" spans="2:31" ht="68.099999999999994" customHeight="1" thickBot="1">
      <c r="B7" s="24" t="s">
        <v>49</v>
      </c>
      <c r="C7" s="89" t="s">
        <v>53</v>
      </c>
      <c r="D7" s="90"/>
      <c r="E7" s="37" t="s">
        <v>136</v>
      </c>
      <c r="F7" s="14" t="s">
        <v>137</v>
      </c>
      <c r="G7" s="12" t="s">
        <v>8</v>
      </c>
      <c r="H7" s="12" t="s">
        <v>16</v>
      </c>
      <c r="I7" s="15">
        <v>1</v>
      </c>
      <c r="J7" s="13" t="s">
        <v>138</v>
      </c>
      <c r="K7" s="15">
        <v>1</v>
      </c>
      <c r="L7" s="12" t="s">
        <v>33</v>
      </c>
      <c r="M7" s="12" t="s">
        <v>19</v>
      </c>
      <c r="N7" s="15">
        <v>1</v>
      </c>
      <c r="O7" s="15">
        <v>1</v>
      </c>
      <c r="P7" s="15"/>
      <c r="Q7" s="15"/>
      <c r="R7" s="15"/>
      <c r="S7" s="15"/>
      <c r="T7" s="15">
        <f>AVERAGE(N7:S7)</f>
        <v>1</v>
      </c>
      <c r="U7" s="15">
        <f>T7/K7</f>
        <v>1</v>
      </c>
      <c r="V7" s="46" t="s">
        <v>246</v>
      </c>
      <c r="X7" s="8" t="s">
        <v>35</v>
      </c>
      <c r="Y7" s="26" t="s">
        <v>38</v>
      </c>
      <c r="AA7" s="3" t="s">
        <v>8</v>
      </c>
      <c r="AB7" s="3" t="s">
        <v>14</v>
      </c>
      <c r="AC7" s="3" t="s">
        <v>33</v>
      </c>
      <c r="AD7" s="3" t="s">
        <v>17</v>
      </c>
      <c r="AE7" s="1" t="s">
        <v>45</v>
      </c>
    </row>
    <row r="8" spans="2:31" ht="91.5" customHeight="1">
      <c r="B8" s="17" t="s">
        <v>49</v>
      </c>
      <c r="C8" s="89" t="s">
        <v>53</v>
      </c>
      <c r="D8" s="90"/>
      <c r="E8" s="37" t="s">
        <v>139</v>
      </c>
      <c r="F8" s="14" t="s">
        <v>140</v>
      </c>
      <c r="G8" s="12" t="s">
        <v>8</v>
      </c>
      <c r="H8" s="12" t="s">
        <v>16</v>
      </c>
      <c r="I8" s="39">
        <v>0</v>
      </c>
      <c r="J8" s="13" t="s">
        <v>141</v>
      </c>
      <c r="K8" s="15">
        <v>0.85</v>
      </c>
      <c r="L8" s="4" t="s">
        <v>33</v>
      </c>
      <c r="M8" s="4" t="s">
        <v>21</v>
      </c>
      <c r="N8" s="11">
        <v>0</v>
      </c>
      <c r="O8" s="11">
        <v>0</v>
      </c>
      <c r="P8" s="11">
        <v>0</v>
      </c>
      <c r="Q8" s="11"/>
      <c r="R8" s="11"/>
      <c r="S8" s="11"/>
      <c r="T8" s="11">
        <f t="shared" ref="T8:T60" si="0">AVERAGE(N8:S8)</f>
        <v>0</v>
      </c>
      <c r="U8" s="11">
        <f t="shared" ref="U8:U60" si="1">T8/K8</f>
        <v>0</v>
      </c>
      <c r="V8" s="46" t="s">
        <v>247</v>
      </c>
      <c r="X8" s="9" t="s">
        <v>36</v>
      </c>
      <c r="Y8" s="26" t="s">
        <v>39</v>
      </c>
      <c r="AA8" s="3" t="s">
        <v>9</v>
      </c>
      <c r="AB8" s="3" t="s">
        <v>15</v>
      </c>
      <c r="AC8" s="3" t="s">
        <v>34</v>
      </c>
      <c r="AD8" s="3" t="s">
        <v>18</v>
      </c>
      <c r="AE8" s="1" t="s">
        <v>48</v>
      </c>
    </row>
    <row r="9" spans="2:31" ht="15.95" customHeight="1">
      <c r="B9" s="17"/>
      <c r="C9" s="70"/>
      <c r="D9" s="70"/>
      <c r="E9" s="4"/>
      <c r="F9" s="4"/>
      <c r="G9" s="4"/>
      <c r="H9" s="4"/>
      <c r="I9" s="11"/>
      <c r="J9" s="4"/>
      <c r="K9" s="11"/>
      <c r="L9" s="4"/>
      <c r="M9" s="4"/>
      <c r="N9" s="11"/>
      <c r="O9" s="11"/>
      <c r="P9" s="11"/>
      <c r="Q9" s="11"/>
      <c r="R9" s="11"/>
      <c r="S9" s="11"/>
      <c r="T9" s="11" t="e">
        <f t="shared" si="0"/>
        <v>#DIV/0!</v>
      </c>
      <c r="U9" s="11" t="e">
        <f t="shared" si="1"/>
        <v>#DIV/0!</v>
      </c>
      <c r="V9" s="4"/>
      <c r="X9" s="10" t="s">
        <v>37</v>
      </c>
      <c r="Y9" s="26" t="s">
        <v>40</v>
      </c>
      <c r="AA9" s="3" t="s">
        <v>10</v>
      </c>
      <c r="AB9" s="3" t="s">
        <v>16</v>
      </c>
      <c r="AC9" s="3" t="s">
        <v>51</v>
      </c>
      <c r="AD9" s="3" t="s">
        <v>19</v>
      </c>
      <c r="AE9" s="1" t="s">
        <v>49</v>
      </c>
    </row>
    <row r="10" spans="2:31">
      <c r="B10" s="17"/>
      <c r="C10" s="70"/>
      <c r="D10" s="70"/>
      <c r="E10" s="4"/>
      <c r="F10" s="4"/>
      <c r="G10" s="4"/>
      <c r="H10" s="4"/>
      <c r="I10" s="11"/>
      <c r="J10" s="4"/>
      <c r="K10" s="11"/>
      <c r="L10" s="4"/>
      <c r="M10" s="4"/>
      <c r="N10" s="11"/>
      <c r="O10" s="11"/>
      <c r="P10" s="11"/>
      <c r="Q10" s="11"/>
      <c r="R10" s="11"/>
      <c r="S10" s="11"/>
      <c r="T10" s="11" t="e">
        <f t="shared" si="0"/>
        <v>#DIV/0!</v>
      </c>
      <c r="U10" s="11" t="e">
        <f t="shared" si="1"/>
        <v>#DIV/0!</v>
      </c>
      <c r="V10" s="4"/>
      <c r="AA10" s="3" t="s">
        <v>161</v>
      </c>
      <c r="AB10" s="3"/>
      <c r="AC10" s="3" t="s">
        <v>52</v>
      </c>
      <c r="AD10" s="3" t="s">
        <v>20</v>
      </c>
      <c r="AE10" s="1" t="s">
        <v>50</v>
      </c>
    </row>
    <row r="11" spans="2:31">
      <c r="B11" s="26"/>
      <c r="C11" s="70"/>
      <c r="D11" s="70"/>
      <c r="E11" s="4"/>
      <c r="F11" s="4"/>
      <c r="G11" s="4"/>
      <c r="H11" s="4"/>
      <c r="I11" s="11"/>
      <c r="J11" s="4"/>
      <c r="K11" s="11"/>
      <c r="L11" s="4"/>
      <c r="M11" s="4"/>
      <c r="N11" s="11"/>
      <c r="O11" s="11"/>
      <c r="P11" s="11"/>
      <c r="Q11" s="11"/>
      <c r="R11" s="11"/>
      <c r="S11" s="11"/>
      <c r="T11" s="11" t="e">
        <f t="shared" si="0"/>
        <v>#DIV/0!</v>
      </c>
      <c r="U11" s="11" t="e">
        <f t="shared" si="1"/>
        <v>#DIV/0!</v>
      </c>
      <c r="V11" s="4"/>
      <c r="AA11" s="3" t="s">
        <v>238</v>
      </c>
      <c r="AB11" s="3"/>
      <c r="AC11" s="3"/>
      <c r="AD11" s="3" t="s">
        <v>21</v>
      </c>
    </row>
    <row r="12" spans="2:31">
      <c r="B12" s="26"/>
      <c r="C12" s="70"/>
      <c r="D12" s="70"/>
      <c r="E12" s="4"/>
      <c r="F12" s="4"/>
      <c r="G12" s="4"/>
      <c r="H12" s="4"/>
      <c r="I12" s="11"/>
      <c r="J12" s="4"/>
      <c r="K12" s="11"/>
      <c r="L12" s="4"/>
      <c r="M12" s="4"/>
      <c r="N12" s="11"/>
      <c r="O12" s="11"/>
      <c r="P12" s="11"/>
      <c r="Q12" s="11"/>
      <c r="R12" s="11"/>
      <c r="S12" s="11"/>
      <c r="T12" s="11" t="e">
        <f t="shared" si="0"/>
        <v>#DIV/0!</v>
      </c>
      <c r="U12" s="11" t="e">
        <f t="shared" si="1"/>
        <v>#DIV/0!</v>
      </c>
      <c r="V12" s="4"/>
      <c r="AA12" s="3"/>
      <c r="AB12" s="3"/>
      <c r="AC12" s="3"/>
      <c r="AD12" s="3" t="s">
        <v>22</v>
      </c>
    </row>
    <row r="13" spans="2:31">
      <c r="B13" s="26"/>
      <c r="C13" s="70"/>
      <c r="D13" s="70"/>
      <c r="E13" s="4"/>
      <c r="F13" s="4"/>
      <c r="G13" s="4"/>
      <c r="H13" s="4"/>
      <c r="I13" s="11"/>
      <c r="J13" s="4"/>
      <c r="K13" s="11"/>
      <c r="L13" s="4"/>
      <c r="M13" s="4"/>
      <c r="N13" s="11"/>
      <c r="O13" s="11"/>
      <c r="P13" s="11"/>
      <c r="Q13" s="11"/>
      <c r="R13" s="11"/>
      <c r="S13" s="11"/>
      <c r="T13" s="11" t="e">
        <f t="shared" si="0"/>
        <v>#DIV/0!</v>
      </c>
      <c r="U13" s="11" t="e">
        <f t="shared" si="1"/>
        <v>#DIV/0!</v>
      </c>
      <c r="V13" s="4"/>
    </row>
    <row r="14" spans="2:31">
      <c r="B14" s="26"/>
      <c r="C14" s="70"/>
      <c r="D14" s="70"/>
      <c r="E14" s="4"/>
      <c r="F14" s="4"/>
      <c r="G14" s="4"/>
      <c r="H14" s="4"/>
      <c r="I14" s="11"/>
      <c r="J14" s="4"/>
      <c r="K14" s="11"/>
      <c r="L14" s="4"/>
      <c r="M14" s="4"/>
      <c r="N14" s="11"/>
      <c r="O14" s="11"/>
      <c r="P14" s="11"/>
      <c r="Q14" s="11"/>
      <c r="R14" s="11"/>
      <c r="S14" s="11"/>
      <c r="T14" s="11" t="e">
        <f t="shared" si="0"/>
        <v>#DIV/0!</v>
      </c>
      <c r="U14" s="11" t="e">
        <f t="shared" si="1"/>
        <v>#DIV/0!</v>
      </c>
      <c r="V14" s="4"/>
    </row>
    <row r="15" spans="2:31">
      <c r="B15" s="26"/>
      <c r="C15" s="70"/>
      <c r="D15" s="70"/>
      <c r="E15" s="4"/>
      <c r="F15" s="4"/>
      <c r="G15" s="4"/>
      <c r="H15" s="4"/>
      <c r="I15" s="11"/>
      <c r="J15" s="4"/>
      <c r="K15" s="11"/>
      <c r="L15" s="4"/>
      <c r="M15" s="4"/>
      <c r="N15" s="11"/>
      <c r="O15" s="11"/>
      <c r="P15" s="11"/>
      <c r="Q15" s="11"/>
      <c r="R15" s="11"/>
      <c r="S15" s="11"/>
      <c r="T15" s="11" t="e">
        <f t="shared" si="0"/>
        <v>#DIV/0!</v>
      </c>
      <c r="U15" s="11" t="e">
        <f t="shared" si="1"/>
        <v>#DIV/0!</v>
      </c>
      <c r="V15" s="4"/>
    </row>
    <row r="16" spans="2:31">
      <c r="B16" s="26"/>
      <c r="C16" s="70"/>
      <c r="D16" s="70"/>
      <c r="E16" s="4"/>
      <c r="F16" s="4"/>
      <c r="G16" s="4"/>
      <c r="H16" s="4"/>
      <c r="I16" s="11"/>
      <c r="J16" s="4"/>
      <c r="K16" s="11"/>
      <c r="L16" s="4"/>
      <c r="M16" s="4"/>
      <c r="N16" s="11"/>
      <c r="O16" s="11"/>
      <c r="P16" s="11"/>
      <c r="Q16" s="11"/>
      <c r="R16" s="11"/>
      <c r="S16" s="11"/>
      <c r="T16" s="11" t="e">
        <f t="shared" si="0"/>
        <v>#DIV/0!</v>
      </c>
      <c r="U16" s="11" t="e">
        <f t="shared" si="1"/>
        <v>#DIV/0!</v>
      </c>
      <c r="V16" s="4"/>
    </row>
    <row r="17" spans="2:22">
      <c r="B17" s="26"/>
      <c r="C17" s="70"/>
      <c r="D17" s="70"/>
      <c r="E17" s="4"/>
      <c r="F17" s="4"/>
      <c r="G17" s="4"/>
      <c r="H17" s="4"/>
      <c r="I17" s="11"/>
      <c r="J17" s="4"/>
      <c r="K17" s="11"/>
      <c r="L17" s="4"/>
      <c r="M17" s="4"/>
      <c r="N17" s="11"/>
      <c r="O17" s="11"/>
      <c r="P17" s="11"/>
      <c r="Q17" s="11"/>
      <c r="R17" s="11"/>
      <c r="S17" s="11"/>
      <c r="T17" s="11" t="e">
        <f t="shared" si="0"/>
        <v>#DIV/0!</v>
      </c>
      <c r="U17" s="11" t="e">
        <f t="shared" si="1"/>
        <v>#DIV/0!</v>
      </c>
      <c r="V17" s="4"/>
    </row>
    <row r="18" spans="2:22">
      <c r="B18" s="26"/>
      <c r="C18" s="70"/>
      <c r="D18" s="70"/>
      <c r="E18" s="4"/>
      <c r="F18" s="4"/>
      <c r="G18" s="4"/>
      <c r="H18" s="4"/>
      <c r="I18" s="11"/>
      <c r="J18" s="4"/>
      <c r="K18" s="11"/>
      <c r="L18" s="4"/>
      <c r="M18" s="4"/>
      <c r="N18" s="11"/>
      <c r="O18" s="11"/>
      <c r="P18" s="11"/>
      <c r="Q18" s="11"/>
      <c r="R18" s="11"/>
      <c r="S18" s="11"/>
      <c r="T18" s="11" t="e">
        <f t="shared" si="0"/>
        <v>#DIV/0!</v>
      </c>
      <c r="U18" s="11" t="e">
        <f t="shared" si="1"/>
        <v>#DIV/0!</v>
      </c>
      <c r="V18" s="4"/>
    </row>
    <row r="19" spans="2:22">
      <c r="B19" s="26"/>
      <c r="C19" s="70"/>
      <c r="D19" s="70"/>
      <c r="E19" s="4"/>
      <c r="F19" s="4"/>
      <c r="G19" s="4"/>
      <c r="H19" s="4"/>
      <c r="I19" s="11"/>
      <c r="J19" s="4"/>
      <c r="K19" s="11"/>
      <c r="L19" s="4"/>
      <c r="M19" s="4"/>
      <c r="N19" s="11"/>
      <c r="O19" s="11"/>
      <c r="P19" s="11"/>
      <c r="Q19" s="11"/>
      <c r="R19" s="11"/>
      <c r="S19" s="11"/>
      <c r="T19" s="11" t="e">
        <f t="shared" si="0"/>
        <v>#DIV/0!</v>
      </c>
      <c r="U19" s="11" t="e">
        <f t="shared" si="1"/>
        <v>#DIV/0!</v>
      </c>
      <c r="V19" s="4"/>
    </row>
    <row r="20" spans="2:22">
      <c r="B20" s="26"/>
      <c r="C20" s="70"/>
      <c r="D20" s="70"/>
      <c r="E20" s="4"/>
      <c r="F20" s="4"/>
      <c r="G20" s="4"/>
      <c r="H20" s="4"/>
      <c r="I20" s="11"/>
      <c r="J20" s="4"/>
      <c r="K20" s="11"/>
      <c r="L20" s="4"/>
      <c r="M20" s="4"/>
      <c r="N20" s="11"/>
      <c r="O20" s="11"/>
      <c r="P20" s="11"/>
      <c r="Q20" s="11"/>
      <c r="R20" s="11"/>
      <c r="S20" s="11"/>
      <c r="T20" s="11" t="e">
        <f t="shared" si="0"/>
        <v>#DIV/0!</v>
      </c>
      <c r="U20" s="11" t="e">
        <f t="shared" si="1"/>
        <v>#DIV/0!</v>
      </c>
      <c r="V20" s="4"/>
    </row>
    <row r="21" spans="2:22">
      <c r="B21" s="26"/>
      <c r="C21" s="70"/>
      <c r="D21" s="70"/>
      <c r="E21" s="4"/>
      <c r="F21" s="4"/>
      <c r="G21" s="4"/>
      <c r="H21" s="4"/>
      <c r="I21" s="11"/>
      <c r="J21" s="4"/>
      <c r="K21" s="11"/>
      <c r="L21" s="4"/>
      <c r="M21" s="4"/>
      <c r="N21" s="11"/>
      <c r="O21" s="11"/>
      <c r="P21" s="11"/>
      <c r="Q21" s="11"/>
      <c r="R21" s="11"/>
      <c r="S21" s="11"/>
      <c r="T21" s="11" t="e">
        <f t="shared" si="0"/>
        <v>#DIV/0!</v>
      </c>
      <c r="U21" s="11" t="e">
        <f t="shared" si="1"/>
        <v>#DIV/0!</v>
      </c>
      <c r="V21" s="4"/>
    </row>
    <row r="22" spans="2:22">
      <c r="B22" s="26"/>
      <c r="C22" s="70"/>
      <c r="D22" s="70"/>
      <c r="E22" s="4"/>
      <c r="F22" s="4"/>
      <c r="G22" s="4"/>
      <c r="H22" s="4"/>
      <c r="I22" s="11"/>
      <c r="J22" s="4"/>
      <c r="K22" s="11"/>
      <c r="L22" s="4"/>
      <c r="M22" s="4"/>
      <c r="N22" s="11"/>
      <c r="O22" s="11"/>
      <c r="P22" s="11"/>
      <c r="Q22" s="11"/>
      <c r="R22" s="11"/>
      <c r="S22" s="11"/>
      <c r="T22" s="11" t="e">
        <f t="shared" si="0"/>
        <v>#DIV/0!</v>
      </c>
      <c r="U22" s="11" t="e">
        <f t="shared" si="1"/>
        <v>#DIV/0!</v>
      </c>
      <c r="V22" s="4"/>
    </row>
    <row r="23" spans="2:22">
      <c r="B23" s="26"/>
      <c r="C23" s="70"/>
      <c r="D23" s="70"/>
      <c r="E23" s="4"/>
      <c r="F23" s="4"/>
      <c r="G23" s="4"/>
      <c r="H23" s="4"/>
      <c r="I23" s="11"/>
      <c r="J23" s="4"/>
      <c r="K23" s="11"/>
      <c r="L23" s="4"/>
      <c r="M23" s="4"/>
      <c r="N23" s="11"/>
      <c r="O23" s="11"/>
      <c r="P23" s="11"/>
      <c r="Q23" s="11"/>
      <c r="R23" s="11"/>
      <c r="S23" s="11"/>
      <c r="T23" s="11" t="e">
        <f t="shared" si="0"/>
        <v>#DIV/0!</v>
      </c>
      <c r="U23" s="11" t="e">
        <f t="shared" si="1"/>
        <v>#DIV/0!</v>
      </c>
      <c r="V23" s="4"/>
    </row>
    <row r="24" spans="2:22">
      <c r="B24" s="26"/>
      <c r="C24" s="70"/>
      <c r="D24" s="70"/>
      <c r="E24" s="4"/>
      <c r="F24" s="4"/>
      <c r="G24" s="4"/>
      <c r="H24" s="4"/>
      <c r="I24" s="11"/>
      <c r="J24" s="4"/>
      <c r="K24" s="11"/>
      <c r="L24" s="4"/>
      <c r="M24" s="4"/>
      <c r="N24" s="11"/>
      <c r="O24" s="11"/>
      <c r="P24" s="11"/>
      <c r="Q24" s="11"/>
      <c r="R24" s="11"/>
      <c r="S24" s="11"/>
      <c r="T24" s="11" t="e">
        <f t="shared" si="0"/>
        <v>#DIV/0!</v>
      </c>
      <c r="U24" s="11" t="e">
        <f t="shared" si="1"/>
        <v>#DIV/0!</v>
      </c>
      <c r="V24" s="4"/>
    </row>
    <row r="25" spans="2:22">
      <c r="B25" s="26"/>
      <c r="C25" s="70"/>
      <c r="D25" s="70"/>
      <c r="E25" s="4"/>
      <c r="F25" s="4"/>
      <c r="G25" s="4"/>
      <c r="H25" s="4"/>
      <c r="I25" s="11"/>
      <c r="J25" s="4"/>
      <c r="K25" s="11"/>
      <c r="L25" s="4"/>
      <c r="M25" s="4"/>
      <c r="N25" s="11"/>
      <c r="O25" s="11"/>
      <c r="P25" s="11"/>
      <c r="Q25" s="11"/>
      <c r="R25" s="11"/>
      <c r="S25" s="11"/>
      <c r="T25" s="11" t="e">
        <f t="shared" si="0"/>
        <v>#DIV/0!</v>
      </c>
      <c r="U25" s="11" t="e">
        <f t="shared" si="1"/>
        <v>#DIV/0!</v>
      </c>
      <c r="V25" s="4"/>
    </row>
    <row r="26" spans="2:22">
      <c r="B26" s="26"/>
      <c r="C26" s="70"/>
      <c r="D26" s="70"/>
      <c r="E26" s="4"/>
      <c r="F26" s="4"/>
      <c r="G26" s="4"/>
      <c r="H26" s="4"/>
      <c r="I26" s="11"/>
      <c r="J26" s="4"/>
      <c r="K26" s="11"/>
      <c r="L26" s="4"/>
      <c r="M26" s="4"/>
      <c r="N26" s="11"/>
      <c r="O26" s="11"/>
      <c r="P26" s="11"/>
      <c r="Q26" s="11"/>
      <c r="R26" s="11"/>
      <c r="S26" s="11"/>
      <c r="T26" s="11" t="e">
        <f t="shared" si="0"/>
        <v>#DIV/0!</v>
      </c>
      <c r="U26" s="11" t="e">
        <f t="shared" si="1"/>
        <v>#DIV/0!</v>
      </c>
      <c r="V26" s="4"/>
    </row>
    <row r="27" spans="2:22">
      <c r="B27" s="26"/>
      <c r="C27" s="70"/>
      <c r="D27" s="70"/>
      <c r="E27" s="4"/>
      <c r="F27" s="4"/>
      <c r="G27" s="4"/>
      <c r="H27" s="4"/>
      <c r="I27" s="11"/>
      <c r="J27" s="4"/>
      <c r="K27" s="11"/>
      <c r="L27" s="4"/>
      <c r="M27" s="4"/>
      <c r="N27" s="11"/>
      <c r="O27" s="11"/>
      <c r="P27" s="11"/>
      <c r="Q27" s="11"/>
      <c r="R27" s="11"/>
      <c r="S27" s="11"/>
      <c r="T27" s="11" t="e">
        <f t="shared" si="0"/>
        <v>#DIV/0!</v>
      </c>
      <c r="U27" s="11" t="e">
        <f t="shared" si="1"/>
        <v>#DIV/0!</v>
      </c>
      <c r="V27" s="4"/>
    </row>
    <row r="28" spans="2:22">
      <c r="B28" s="26"/>
      <c r="C28" s="70"/>
      <c r="D28" s="70"/>
      <c r="E28" s="4"/>
      <c r="F28" s="4"/>
      <c r="G28" s="4"/>
      <c r="H28" s="4"/>
      <c r="I28" s="11"/>
      <c r="J28" s="4"/>
      <c r="K28" s="11"/>
      <c r="L28" s="4"/>
      <c r="M28" s="4"/>
      <c r="N28" s="11"/>
      <c r="O28" s="11"/>
      <c r="P28" s="11"/>
      <c r="Q28" s="11"/>
      <c r="R28" s="11"/>
      <c r="S28" s="11"/>
      <c r="T28" s="11" t="e">
        <f t="shared" si="0"/>
        <v>#DIV/0!</v>
      </c>
      <c r="U28" s="11" t="e">
        <f t="shared" si="1"/>
        <v>#DIV/0!</v>
      </c>
      <c r="V28" s="4"/>
    </row>
    <row r="29" spans="2:22">
      <c r="B29" s="26"/>
      <c r="C29" s="70"/>
      <c r="D29" s="70"/>
      <c r="E29" s="4"/>
      <c r="F29" s="4"/>
      <c r="G29" s="4"/>
      <c r="H29" s="4"/>
      <c r="I29" s="11"/>
      <c r="J29" s="4"/>
      <c r="K29" s="11"/>
      <c r="L29" s="4"/>
      <c r="M29" s="4"/>
      <c r="N29" s="11"/>
      <c r="O29" s="11"/>
      <c r="P29" s="11"/>
      <c r="Q29" s="11"/>
      <c r="R29" s="11"/>
      <c r="S29" s="11"/>
      <c r="T29" s="11" t="e">
        <f t="shared" si="0"/>
        <v>#DIV/0!</v>
      </c>
      <c r="U29" s="11" t="e">
        <f t="shared" si="1"/>
        <v>#DIV/0!</v>
      </c>
      <c r="V29" s="4"/>
    </row>
    <row r="30" spans="2:22">
      <c r="B30" s="26"/>
      <c r="C30" s="70"/>
      <c r="D30" s="70"/>
      <c r="E30" s="4"/>
      <c r="F30" s="4"/>
      <c r="G30" s="4"/>
      <c r="H30" s="4"/>
      <c r="I30" s="11"/>
      <c r="J30" s="4"/>
      <c r="K30" s="11"/>
      <c r="L30" s="4"/>
      <c r="M30" s="4"/>
      <c r="N30" s="11"/>
      <c r="O30" s="11"/>
      <c r="P30" s="11"/>
      <c r="Q30" s="11"/>
      <c r="R30" s="11"/>
      <c r="S30" s="11"/>
      <c r="T30" s="11" t="e">
        <f t="shared" si="0"/>
        <v>#DIV/0!</v>
      </c>
      <c r="U30" s="11" t="e">
        <f t="shared" si="1"/>
        <v>#DIV/0!</v>
      </c>
      <c r="V30" s="4"/>
    </row>
    <row r="31" spans="2:22">
      <c r="B31" s="26"/>
      <c r="C31" s="70"/>
      <c r="D31" s="70"/>
      <c r="E31" s="4"/>
      <c r="F31" s="4"/>
      <c r="G31" s="4"/>
      <c r="H31" s="4"/>
      <c r="I31" s="11"/>
      <c r="J31" s="4"/>
      <c r="K31" s="11"/>
      <c r="L31" s="4"/>
      <c r="M31" s="4"/>
      <c r="N31" s="11"/>
      <c r="O31" s="11"/>
      <c r="P31" s="11"/>
      <c r="Q31" s="11"/>
      <c r="R31" s="11"/>
      <c r="S31" s="11"/>
      <c r="T31" s="11" t="e">
        <f t="shared" si="0"/>
        <v>#DIV/0!</v>
      </c>
      <c r="U31" s="11" t="e">
        <f t="shared" si="1"/>
        <v>#DIV/0!</v>
      </c>
      <c r="V31" s="4"/>
    </row>
    <row r="32" spans="2:22">
      <c r="B32" s="26"/>
      <c r="C32" s="70"/>
      <c r="D32" s="70"/>
      <c r="E32" s="4"/>
      <c r="F32" s="4"/>
      <c r="G32" s="4"/>
      <c r="H32" s="4"/>
      <c r="I32" s="11"/>
      <c r="J32" s="4"/>
      <c r="K32" s="11"/>
      <c r="L32" s="4"/>
      <c r="M32" s="4"/>
      <c r="N32" s="11"/>
      <c r="O32" s="11"/>
      <c r="P32" s="11"/>
      <c r="Q32" s="11"/>
      <c r="R32" s="11"/>
      <c r="S32" s="11"/>
      <c r="T32" s="11" t="e">
        <f t="shared" si="0"/>
        <v>#DIV/0!</v>
      </c>
      <c r="U32" s="11" t="e">
        <f t="shared" si="1"/>
        <v>#DIV/0!</v>
      </c>
      <c r="V32" s="4"/>
    </row>
    <row r="33" spans="2:22">
      <c r="B33" s="26"/>
      <c r="C33" s="70"/>
      <c r="D33" s="70"/>
      <c r="E33" s="4"/>
      <c r="F33" s="4"/>
      <c r="G33" s="4"/>
      <c r="H33" s="4"/>
      <c r="I33" s="11"/>
      <c r="J33" s="4"/>
      <c r="K33" s="11"/>
      <c r="L33" s="4"/>
      <c r="M33" s="4"/>
      <c r="N33" s="11"/>
      <c r="O33" s="11"/>
      <c r="P33" s="11"/>
      <c r="Q33" s="11"/>
      <c r="R33" s="11"/>
      <c r="S33" s="11"/>
      <c r="T33" s="11" t="e">
        <f t="shared" si="0"/>
        <v>#DIV/0!</v>
      </c>
      <c r="U33" s="11" t="e">
        <f t="shared" si="1"/>
        <v>#DIV/0!</v>
      </c>
      <c r="V33" s="4"/>
    </row>
    <row r="34" spans="2:22">
      <c r="B34" s="26"/>
      <c r="C34" s="70"/>
      <c r="D34" s="70"/>
      <c r="E34" s="4"/>
      <c r="F34" s="4"/>
      <c r="G34" s="4"/>
      <c r="H34" s="4"/>
      <c r="I34" s="11"/>
      <c r="J34" s="4"/>
      <c r="K34" s="11"/>
      <c r="L34" s="4"/>
      <c r="M34" s="4"/>
      <c r="N34" s="11"/>
      <c r="O34" s="11"/>
      <c r="P34" s="11"/>
      <c r="Q34" s="11"/>
      <c r="R34" s="11"/>
      <c r="S34" s="11"/>
      <c r="T34" s="11" t="e">
        <f t="shared" si="0"/>
        <v>#DIV/0!</v>
      </c>
      <c r="U34" s="11" t="e">
        <f t="shared" si="1"/>
        <v>#DIV/0!</v>
      </c>
      <c r="V34" s="4"/>
    </row>
    <row r="35" spans="2:22">
      <c r="B35" s="26"/>
      <c r="C35" s="70"/>
      <c r="D35" s="70"/>
      <c r="E35" s="4"/>
      <c r="F35" s="4"/>
      <c r="G35" s="4"/>
      <c r="H35" s="4"/>
      <c r="I35" s="11"/>
      <c r="J35" s="4"/>
      <c r="K35" s="11"/>
      <c r="L35" s="4"/>
      <c r="M35" s="4"/>
      <c r="N35" s="11"/>
      <c r="O35" s="11"/>
      <c r="P35" s="11"/>
      <c r="Q35" s="11"/>
      <c r="R35" s="11"/>
      <c r="S35" s="11"/>
      <c r="T35" s="11" t="e">
        <f t="shared" si="0"/>
        <v>#DIV/0!</v>
      </c>
      <c r="U35" s="11" t="e">
        <f t="shared" si="1"/>
        <v>#DIV/0!</v>
      </c>
      <c r="V35" s="4"/>
    </row>
    <row r="36" spans="2:22">
      <c r="B36" s="26"/>
      <c r="C36" s="70"/>
      <c r="D36" s="70"/>
      <c r="E36" s="4"/>
      <c r="F36" s="4"/>
      <c r="G36" s="4"/>
      <c r="H36" s="4"/>
      <c r="I36" s="11"/>
      <c r="J36" s="4"/>
      <c r="K36" s="11"/>
      <c r="L36" s="4"/>
      <c r="M36" s="4"/>
      <c r="N36" s="11"/>
      <c r="O36" s="11"/>
      <c r="P36" s="11"/>
      <c r="Q36" s="11"/>
      <c r="R36" s="11"/>
      <c r="S36" s="11"/>
      <c r="T36" s="11" t="e">
        <f t="shared" si="0"/>
        <v>#DIV/0!</v>
      </c>
      <c r="U36" s="11" t="e">
        <f t="shared" si="1"/>
        <v>#DIV/0!</v>
      </c>
      <c r="V36" s="4"/>
    </row>
    <row r="37" spans="2:22">
      <c r="B37" s="26"/>
      <c r="C37" s="70"/>
      <c r="D37" s="70"/>
      <c r="E37" s="4"/>
      <c r="F37" s="4"/>
      <c r="G37" s="4"/>
      <c r="H37" s="4"/>
      <c r="I37" s="11"/>
      <c r="J37" s="4"/>
      <c r="K37" s="11"/>
      <c r="L37" s="4"/>
      <c r="M37" s="4"/>
      <c r="N37" s="11"/>
      <c r="O37" s="11"/>
      <c r="P37" s="11"/>
      <c r="Q37" s="11"/>
      <c r="R37" s="11"/>
      <c r="S37" s="11"/>
      <c r="T37" s="11" t="e">
        <f t="shared" si="0"/>
        <v>#DIV/0!</v>
      </c>
      <c r="U37" s="11" t="e">
        <f t="shared" si="1"/>
        <v>#DIV/0!</v>
      </c>
      <c r="V37" s="4"/>
    </row>
    <row r="38" spans="2:22">
      <c r="B38" s="26"/>
      <c r="C38" s="70"/>
      <c r="D38" s="70"/>
      <c r="E38" s="4"/>
      <c r="F38" s="4"/>
      <c r="G38" s="4"/>
      <c r="H38" s="4"/>
      <c r="I38" s="11"/>
      <c r="J38" s="4"/>
      <c r="K38" s="11"/>
      <c r="L38" s="4"/>
      <c r="M38" s="4"/>
      <c r="N38" s="11"/>
      <c r="O38" s="11"/>
      <c r="P38" s="11"/>
      <c r="Q38" s="11"/>
      <c r="R38" s="11"/>
      <c r="S38" s="11"/>
      <c r="T38" s="11" t="e">
        <f t="shared" si="0"/>
        <v>#DIV/0!</v>
      </c>
      <c r="U38" s="11" t="e">
        <f t="shared" si="1"/>
        <v>#DIV/0!</v>
      </c>
      <c r="V38" s="4"/>
    </row>
    <row r="39" spans="2:22">
      <c r="B39" s="26"/>
      <c r="C39" s="70"/>
      <c r="D39" s="70"/>
      <c r="E39" s="4"/>
      <c r="F39" s="4"/>
      <c r="G39" s="4"/>
      <c r="H39" s="4"/>
      <c r="I39" s="11"/>
      <c r="J39" s="4"/>
      <c r="K39" s="11"/>
      <c r="L39" s="4"/>
      <c r="M39" s="4"/>
      <c r="N39" s="11"/>
      <c r="O39" s="11"/>
      <c r="P39" s="11"/>
      <c r="Q39" s="11"/>
      <c r="R39" s="11"/>
      <c r="S39" s="11"/>
      <c r="T39" s="11" t="e">
        <f t="shared" si="0"/>
        <v>#DIV/0!</v>
      </c>
      <c r="U39" s="11" t="e">
        <f t="shared" si="1"/>
        <v>#DIV/0!</v>
      </c>
      <c r="V39" s="4"/>
    </row>
    <row r="40" spans="2:22">
      <c r="B40" s="26"/>
      <c r="C40" s="70"/>
      <c r="D40" s="70"/>
      <c r="E40" s="4"/>
      <c r="F40" s="4"/>
      <c r="G40" s="4"/>
      <c r="H40" s="4"/>
      <c r="I40" s="11"/>
      <c r="J40" s="4"/>
      <c r="K40" s="11"/>
      <c r="L40" s="4"/>
      <c r="M40" s="4"/>
      <c r="N40" s="11"/>
      <c r="O40" s="11"/>
      <c r="P40" s="11"/>
      <c r="Q40" s="11"/>
      <c r="R40" s="11"/>
      <c r="S40" s="11"/>
      <c r="T40" s="11" t="e">
        <f t="shared" si="0"/>
        <v>#DIV/0!</v>
      </c>
      <c r="U40" s="11" t="e">
        <f t="shared" si="1"/>
        <v>#DIV/0!</v>
      </c>
      <c r="V40" s="4"/>
    </row>
    <row r="41" spans="2:22">
      <c r="B41" s="26"/>
      <c r="C41" s="70"/>
      <c r="D41" s="70"/>
      <c r="E41" s="4"/>
      <c r="F41" s="4"/>
      <c r="G41" s="4"/>
      <c r="H41" s="4"/>
      <c r="I41" s="11"/>
      <c r="J41" s="4"/>
      <c r="K41" s="11"/>
      <c r="L41" s="4"/>
      <c r="M41" s="4"/>
      <c r="N41" s="11"/>
      <c r="O41" s="11"/>
      <c r="P41" s="11"/>
      <c r="Q41" s="11"/>
      <c r="R41" s="11"/>
      <c r="S41" s="11"/>
      <c r="T41" s="11" t="e">
        <f t="shared" si="0"/>
        <v>#DIV/0!</v>
      </c>
      <c r="U41" s="11" t="e">
        <f t="shared" si="1"/>
        <v>#DIV/0!</v>
      </c>
      <c r="V41" s="4"/>
    </row>
    <row r="42" spans="2:22">
      <c r="B42" s="26"/>
      <c r="C42" s="70"/>
      <c r="D42" s="70"/>
      <c r="E42" s="4"/>
      <c r="F42" s="4"/>
      <c r="G42" s="4"/>
      <c r="H42" s="4"/>
      <c r="I42" s="11"/>
      <c r="J42" s="4"/>
      <c r="K42" s="11"/>
      <c r="L42" s="4"/>
      <c r="M42" s="4"/>
      <c r="N42" s="11"/>
      <c r="O42" s="11"/>
      <c r="P42" s="11"/>
      <c r="Q42" s="11"/>
      <c r="R42" s="11"/>
      <c r="S42" s="11"/>
      <c r="T42" s="11" t="e">
        <f t="shared" si="0"/>
        <v>#DIV/0!</v>
      </c>
      <c r="U42" s="11" t="e">
        <f t="shared" si="1"/>
        <v>#DIV/0!</v>
      </c>
      <c r="V42" s="4"/>
    </row>
    <row r="43" spans="2:22">
      <c r="B43" s="26"/>
      <c r="C43" s="70"/>
      <c r="D43" s="70"/>
      <c r="E43" s="4"/>
      <c r="F43" s="4"/>
      <c r="G43" s="4"/>
      <c r="H43" s="4"/>
      <c r="I43" s="11"/>
      <c r="J43" s="4"/>
      <c r="K43" s="11"/>
      <c r="L43" s="4"/>
      <c r="M43" s="4"/>
      <c r="N43" s="11"/>
      <c r="O43" s="11"/>
      <c r="P43" s="11"/>
      <c r="Q43" s="11"/>
      <c r="R43" s="11"/>
      <c r="S43" s="11"/>
      <c r="T43" s="11" t="e">
        <f t="shared" si="0"/>
        <v>#DIV/0!</v>
      </c>
      <c r="U43" s="11" t="e">
        <f t="shared" si="1"/>
        <v>#DIV/0!</v>
      </c>
      <c r="V43" s="4"/>
    </row>
    <row r="44" spans="2:22">
      <c r="B44" s="26"/>
      <c r="C44" s="70"/>
      <c r="D44" s="70"/>
      <c r="E44" s="4"/>
      <c r="F44" s="4"/>
      <c r="G44" s="4"/>
      <c r="H44" s="4"/>
      <c r="I44" s="11"/>
      <c r="J44" s="4"/>
      <c r="K44" s="11"/>
      <c r="L44" s="4"/>
      <c r="M44" s="4"/>
      <c r="N44" s="11"/>
      <c r="O44" s="11"/>
      <c r="P44" s="11"/>
      <c r="Q44" s="11"/>
      <c r="R44" s="11"/>
      <c r="S44" s="11"/>
      <c r="T44" s="11" t="e">
        <f t="shared" si="0"/>
        <v>#DIV/0!</v>
      </c>
      <c r="U44" s="11" t="e">
        <f t="shared" si="1"/>
        <v>#DIV/0!</v>
      </c>
      <c r="V44" s="4"/>
    </row>
    <row r="45" spans="2:22">
      <c r="B45" s="26"/>
      <c r="C45" s="70"/>
      <c r="D45" s="70"/>
      <c r="E45" s="4"/>
      <c r="F45" s="4"/>
      <c r="G45" s="4"/>
      <c r="H45" s="4"/>
      <c r="I45" s="11"/>
      <c r="J45" s="4"/>
      <c r="K45" s="11"/>
      <c r="L45" s="4"/>
      <c r="M45" s="4"/>
      <c r="N45" s="11"/>
      <c r="O45" s="11"/>
      <c r="P45" s="11"/>
      <c r="Q45" s="11"/>
      <c r="R45" s="11"/>
      <c r="S45" s="11"/>
      <c r="T45" s="11" t="e">
        <f t="shared" si="0"/>
        <v>#DIV/0!</v>
      </c>
      <c r="U45" s="11" t="e">
        <f t="shared" si="1"/>
        <v>#DIV/0!</v>
      </c>
      <c r="V45" s="4"/>
    </row>
    <row r="46" spans="2:22">
      <c r="B46" s="26"/>
      <c r="C46" s="70"/>
      <c r="D46" s="70"/>
      <c r="E46" s="4"/>
      <c r="F46" s="4"/>
      <c r="G46" s="4"/>
      <c r="H46" s="4"/>
      <c r="I46" s="11"/>
      <c r="J46" s="4"/>
      <c r="K46" s="11"/>
      <c r="L46" s="4"/>
      <c r="M46" s="4"/>
      <c r="N46" s="11"/>
      <c r="O46" s="11"/>
      <c r="P46" s="11"/>
      <c r="Q46" s="11"/>
      <c r="R46" s="11"/>
      <c r="S46" s="11"/>
      <c r="T46" s="11" t="e">
        <f t="shared" si="0"/>
        <v>#DIV/0!</v>
      </c>
      <c r="U46" s="11" t="e">
        <f t="shared" si="1"/>
        <v>#DIV/0!</v>
      </c>
      <c r="V46" s="4"/>
    </row>
    <row r="47" spans="2:22">
      <c r="B47" s="26"/>
      <c r="C47" s="70"/>
      <c r="D47" s="70"/>
      <c r="E47" s="4"/>
      <c r="F47" s="4"/>
      <c r="G47" s="4"/>
      <c r="H47" s="4"/>
      <c r="I47" s="11"/>
      <c r="J47" s="4"/>
      <c r="K47" s="11"/>
      <c r="L47" s="4"/>
      <c r="M47" s="4"/>
      <c r="N47" s="11"/>
      <c r="O47" s="11"/>
      <c r="P47" s="11"/>
      <c r="Q47" s="11"/>
      <c r="R47" s="11"/>
      <c r="S47" s="11"/>
      <c r="T47" s="11" t="e">
        <f t="shared" si="0"/>
        <v>#DIV/0!</v>
      </c>
      <c r="U47" s="11" t="e">
        <f t="shared" si="1"/>
        <v>#DIV/0!</v>
      </c>
      <c r="V47" s="4"/>
    </row>
    <row r="48" spans="2:22">
      <c r="B48" s="26"/>
      <c r="C48" s="70"/>
      <c r="D48" s="70"/>
      <c r="E48" s="4"/>
      <c r="F48" s="4"/>
      <c r="G48" s="4"/>
      <c r="H48" s="4"/>
      <c r="I48" s="11"/>
      <c r="J48" s="4"/>
      <c r="K48" s="11"/>
      <c r="L48" s="4"/>
      <c r="M48" s="4"/>
      <c r="N48" s="11"/>
      <c r="O48" s="11"/>
      <c r="P48" s="11"/>
      <c r="Q48" s="11"/>
      <c r="R48" s="11"/>
      <c r="S48" s="11"/>
      <c r="T48" s="11" t="e">
        <f t="shared" si="0"/>
        <v>#DIV/0!</v>
      </c>
      <c r="U48" s="11" t="e">
        <f t="shared" si="1"/>
        <v>#DIV/0!</v>
      </c>
      <c r="V48" s="4"/>
    </row>
    <row r="49" spans="2:22">
      <c r="B49" s="26"/>
      <c r="C49" s="70"/>
      <c r="D49" s="70"/>
      <c r="E49" s="4"/>
      <c r="F49" s="4"/>
      <c r="G49" s="4"/>
      <c r="H49" s="4"/>
      <c r="I49" s="11"/>
      <c r="J49" s="4"/>
      <c r="K49" s="11"/>
      <c r="L49" s="4"/>
      <c r="M49" s="4"/>
      <c r="N49" s="11"/>
      <c r="O49" s="11"/>
      <c r="P49" s="11"/>
      <c r="Q49" s="11"/>
      <c r="R49" s="11"/>
      <c r="S49" s="11"/>
      <c r="T49" s="11" t="e">
        <f t="shared" si="0"/>
        <v>#DIV/0!</v>
      </c>
      <c r="U49" s="11" t="e">
        <f t="shared" si="1"/>
        <v>#DIV/0!</v>
      </c>
      <c r="V49" s="4"/>
    </row>
    <row r="50" spans="2:22">
      <c r="B50" s="26"/>
      <c r="C50" s="70"/>
      <c r="D50" s="70"/>
      <c r="E50" s="4"/>
      <c r="F50" s="4"/>
      <c r="G50" s="4"/>
      <c r="H50" s="4"/>
      <c r="I50" s="11"/>
      <c r="J50" s="4"/>
      <c r="K50" s="11"/>
      <c r="L50" s="4"/>
      <c r="M50" s="4"/>
      <c r="N50" s="11"/>
      <c r="O50" s="11"/>
      <c r="P50" s="11"/>
      <c r="Q50" s="11"/>
      <c r="R50" s="11"/>
      <c r="S50" s="11"/>
      <c r="T50" s="11" t="e">
        <f t="shared" si="0"/>
        <v>#DIV/0!</v>
      </c>
      <c r="U50" s="11" t="e">
        <f t="shared" si="1"/>
        <v>#DIV/0!</v>
      </c>
      <c r="V50" s="4"/>
    </row>
    <row r="51" spans="2:22">
      <c r="B51" s="26"/>
      <c r="C51" s="70"/>
      <c r="D51" s="70"/>
      <c r="E51" s="4"/>
      <c r="F51" s="4"/>
      <c r="G51" s="4"/>
      <c r="H51" s="4"/>
      <c r="I51" s="11"/>
      <c r="J51" s="4"/>
      <c r="K51" s="11"/>
      <c r="L51" s="4"/>
      <c r="M51" s="4"/>
      <c r="N51" s="11"/>
      <c r="O51" s="11"/>
      <c r="P51" s="11"/>
      <c r="Q51" s="11"/>
      <c r="R51" s="11"/>
      <c r="S51" s="11"/>
      <c r="T51" s="11" t="e">
        <f t="shared" si="0"/>
        <v>#DIV/0!</v>
      </c>
      <c r="U51" s="11" t="e">
        <f t="shared" si="1"/>
        <v>#DIV/0!</v>
      </c>
      <c r="V51" s="4"/>
    </row>
    <row r="52" spans="2:22">
      <c r="B52" s="26"/>
      <c r="C52" s="70"/>
      <c r="D52" s="70"/>
      <c r="E52" s="4"/>
      <c r="F52" s="4"/>
      <c r="G52" s="4"/>
      <c r="H52" s="4"/>
      <c r="I52" s="11"/>
      <c r="J52" s="4"/>
      <c r="K52" s="11"/>
      <c r="L52" s="4"/>
      <c r="M52" s="4"/>
      <c r="N52" s="11"/>
      <c r="O52" s="11"/>
      <c r="P52" s="11"/>
      <c r="Q52" s="11"/>
      <c r="R52" s="11"/>
      <c r="S52" s="11"/>
      <c r="T52" s="11" t="e">
        <f t="shared" si="0"/>
        <v>#DIV/0!</v>
      </c>
      <c r="U52" s="11" t="e">
        <f t="shared" si="1"/>
        <v>#DIV/0!</v>
      </c>
      <c r="V52" s="4"/>
    </row>
    <row r="53" spans="2:22">
      <c r="B53" s="26"/>
      <c r="C53" s="70"/>
      <c r="D53" s="70"/>
      <c r="E53" s="4"/>
      <c r="F53" s="4"/>
      <c r="G53" s="4"/>
      <c r="H53" s="4"/>
      <c r="I53" s="11"/>
      <c r="J53" s="4"/>
      <c r="K53" s="11"/>
      <c r="L53" s="4"/>
      <c r="M53" s="4"/>
      <c r="N53" s="11"/>
      <c r="O53" s="11"/>
      <c r="P53" s="11"/>
      <c r="Q53" s="11"/>
      <c r="R53" s="11"/>
      <c r="S53" s="11"/>
      <c r="T53" s="11" t="e">
        <f t="shared" si="0"/>
        <v>#DIV/0!</v>
      </c>
      <c r="U53" s="11" t="e">
        <f t="shared" si="1"/>
        <v>#DIV/0!</v>
      </c>
      <c r="V53" s="4"/>
    </row>
    <row r="54" spans="2:22">
      <c r="B54" s="26"/>
      <c r="C54" s="70"/>
      <c r="D54" s="70"/>
      <c r="E54" s="4"/>
      <c r="F54" s="4"/>
      <c r="G54" s="4"/>
      <c r="H54" s="4"/>
      <c r="I54" s="11"/>
      <c r="J54" s="4"/>
      <c r="K54" s="11"/>
      <c r="L54" s="4"/>
      <c r="M54" s="4"/>
      <c r="N54" s="11"/>
      <c r="O54" s="11"/>
      <c r="P54" s="11"/>
      <c r="Q54" s="11"/>
      <c r="R54" s="11"/>
      <c r="S54" s="11"/>
      <c r="T54" s="11" t="e">
        <f t="shared" si="0"/>
        <v>#DIV/0!</v>
      </c>
      <c r="U54" s="11" t="e">
        <f t="shared" si="1"/>
        <v>#DIV/0!</v>
      </c>
      <c r="V54" s="4"/>
    </row>
    <row r="55" spans="2:22">
      <c r="B55" s="26"/>
      <c r="C55" s="70"/>
      <c r="D55" s="70"/>
      <c r="E55" s="4"/>
      <c r="F55" s="4"/>
      <c r="G55" s="4"/>
      <c r="H55" s="4"/>
      <c r="I55" s="11"/>
      <c r="J55" s="4"/>
      <c r="K55" s="11"/>
      <c r="L55" s="4"/>
      <c r="M55" s="4"/>
      <c r="N55" s="11"/>
      <c r="O55" s="11"/>
      <c r="P55" s="11"/>
      <c r="Q55" s="11"/>
      <c r="R55" s="11"/>
      <c r="S55" s="11"/>
      <c r="T55" s="11" t="e">
        <f t="shared" si="0"/>
        <v>#DIV/0!</v>
      </c>
      <c r="U55" s="11" t="e">
        <f t="shared" si="1"/>
        <v>#DIV/0!</v>
      </c>
      <c r="V55" s="4"/>
    </row>
    <row r="56" spans="2:22">
      <c r="B56" s="26"/>
      <c r="C56" s="70"/>
      <c r="D56" s="70"/>
      <c r="E56" s="4"/>
      <c r="F56" s="4"/>
      <c r="G56" s="4"/>
      <c r="H56" s="4"/>
      <c r="I56" s="11"/>
      <c r="J56" s="4"/>
      <c r="K56" s="11"/>
      <c r="L56" s="4"/>
      <c r="M56" s="4"/>
      <c r="N56" s="11"/>
      <c r="O56" s="11"/>
      <c r="P56" s="11"/>
      <c r="Q56" s="11"/>
      <c r="R56" s="11"/>
      <c r="S56" s="11"/>
      <c r="T56" s="11" t="e">
        <f t="shared" si="0"/>
        <v>#DIV/0!</v>
      </c>
      <c r="U56" s="11" t="e">
        <f t="shared" si="1"/>
        <v>#DIV/0!</v>
      </c>
      <c r="V56" s="4"/>
    </row>
    <row r="57" spans="2:22">
      <c r="B57" s="26"/>
      <c r="C57" s="70"/>
      <c r="D57" s="70"/>
      <c r="E57" s="4"/>
      <c r="F57" s="4"/>
      <c r="G57" s="4"/>
      <c r="H57" s="4"/>
      <c r="I57" s="11"/>
      <c r="J57" s="4"/>
      <c r="K57" s="11"/>
      <c r="L57" s="4"/>
      <c r="M57" s="4"/>
      <c r="N57" s="11"/>
      <c r="O57" s="11"/>
      <c r="P57" s="11"/>
      <c r="Q57" s="11"/>
      <c r="R57" s="11"/>
      <c r="S57" s="11"/>
      <c r="T57" s="11" t="e">
        <f t="shared" si="0"/>
        <v>#DIV/0!</v>
      </c>
      <c r="U57" s="11" t="e">
        <f t="shared" si="1"/>
        <v>#DIV/0!</v>
      </c>
      <c r="V57" s="4"/>
    </row>
    <row r="58" spans="2:22">
      <c r="B58" s="26"/>
      <c r="C58" s="70"/>
      <c r="D58" s="70"/>
      <c r="E58" s="4"/>
      <c r="F58" s="4"/>
      <c r="G58" s="4"/>
      <c r="H58" s="4"/>
      <c r="I58" s="11"/>
      <c r="J58" s="4"/>
      <c r="K58" s="11"/>
      <c r="L58" s="4"/>
      <c r="M58" s="4"/>
      <c r="N58" s="11"/>
      <c r="O58" s="11"/>
      <c r="P58" s="11"/>
      <c r="Q58" s="11"/>
      <c r="R58" s="11"/>
      <c r="S58" s="11"/>
      <c r="T58" s="11" t="e">
        <f t="shared" si="0"/>
        <v>#DIV/0!</v>
      </c>
      <c r="U58" s="11" t="e">
        <f t="shared" si="1"/>
        <v>#DIV/0!</v>
      </c>
      <c r="V58" s="4"/>
    </row>
    <row r="59" spans="2:22">
      <c r="B59" s="26"/>
      <c r="C59" s="70"/>
      <c r="D59" s="70"/>
      <c r="E59" s="4"/>
      <c r="F59" s="4"/>
      <c r="G59" s="4"/>
      <c r="H59" s="4"/>
      <c r="I59" s="11"/>
      <c r="J59" s="4"/>
      <c r="K59" s="11"/>
      <c r="L59" s="4"/>
      <c r="M59" s="4"/>
      <c r="N59" s="11"/>
      <c r="O59" s="11"/>
      <c r="P59" s="11"/>
      <c r="Q59" s="11"/>
      <c r="R59" s="11"/>
      <c r="S59" s="11"/>
      <c r="T59" s="11" t="e">
        <f t="shared" si="0"/>
        <v>#DIV/0!</v>
      </c>
      <c r="U59" s="11" t="e">
        <f t="shared" si="1"/>
        <v>#DIV/0!</v>
      </c>
      <c r="V59" s="4"/>
    </row>
    <row r="60" spans="2:22" ht="16.5" thickBot="1">
      <c r="B60" s="29"/>
      <c r="C60" s="79"/>
      <c r="D60" s="79"/>
      <c r="E60" s="30"/>
      <c r="F60" s="30"/>
      <c r="G60" s="30"/>
      <c r="H60" s="30"/>
      <c r="I60" s="31"/>
      <c r="J60" s="30"/>
      <c r="K60" s="31"/>
      <c r="L60" s="30"/>
      <c r="M60" s="30"/>
      <c r="N60" s="31"/>
      <c r="O60" s="31"/>
      <c r="P60" s="31"/>
      <c r="Q60" s="31"/>
      <c r="R60" s="31"/>
      <c r="S60" s="31"/>
      <c r="T60" s="31" t="e">
        <f t="shared" si="0"/>
        <v>#DIV/0!</v>
      </c>
      <c r="U60" s="31" t="e">
        <f t="shared" si="1"/>
        <v>#DIV/0!</v>
      </c>
      <c r="V60" s="30"/>
    </row>
    <row r="61" spans="2:22">
      <c r="B61" s="80" t="s">
        <v>46</v>
      </c>
      <c r="C61" s="81"/>
      <c r="D61" s="81"/>
      <c r="E61" s="81"/>
      <c r="F61" s="81"/>
      <c r="G61" s="81"/>
      <c r="H61" s="81"/>
      <c r="I61" s="81"/>
      <c r="J61" s="81"/>
      <c r="K61" s="81"/>
      <c r="L61" s="81"/>
      <c r="M61" s="81"/>
      <c r="N61" s="81"/>
      <c r="O61" s="81"/>
      <c r="P61" s="81"/>
      <c r="Q61" s="81"/>
      <c r="R61" s="81"/>
      <c r="S61" s="81"/>
      <c r="T61" s="81"/>
      <c r="U61" s="81"/>
      <c r="V61" s="87"/>
    </row>
    <row r="62" spans="2:22" ht="16.5" thickBot="1">
      <c r="B62" s="83"/>
      <c r="C62" s="84"/>
      <c r="D62" s="84"/>
      <c r="E62" s="84"/>
      <c r="F62" s="84"/>
      <c r="G62" s="84"/>
      <c r="H62" s="84"/>
      <c r="I62" s="84"/>
      <c r="J62" s="84"/>
      <c r="K62" s="84"/>
      <c r="L62" s="84"/>
      <c r="M62" s="84"/>
      <c r="N62" s="84"/>
      <c r="O62" s="84"/>
      <c r="P62" s="84"/>
      <c r="Q62" s="84"/>
      <c r="R62" s="84"/>
      <c r="S62" s="84"/>
      <c r="T62" s="84"/>
      <c r="U62" s="84"/>
      <c r="V62" s="88"/>
    </row>
    <row r="63" spans="2:22" ht="38.25" thickBot="1">
      <c r="B63" s="25" t="s">
        <v>44</v>
      </c>
      <c r="C63" s="75" t="s">
        <v>0</v>
      </c>
      <c r="D63" s="76"/>
      <c r="E63" s="6" t="s">
        <v>1</v>
      </c>
      <c r="F63" s="6" t="s">
        <v>2</v>
      </c>
      <c r="G63" s="6" t="s">
        <v>3</v>
      </c>
      <c r="H63" s="6" t="s">
        <v>6</v>
      </c>
      <c r="I63" s="6" t="s">
        <v>4</v>
      </c>
      <c r="J63" s="6" t="s">
        <v>11</v>
      </c>
      <c r="K63" s="6" t="s">
        <v>5</v>
      </c>
      <c r="L63" s="6" t="s">
        <v>12</v>
      </c>
      <c r="M63" s="6" t="s">
        <v>13</v>
      </c>
      <c r="N63" s="6" t="s">
        <v>26</v>
      </c>
      <c r="O63" s="6" t="s">
        <v>27</v>
      </c>
      <c r="P63" s="6" t="s">
        <v>28</v>
      </c>
      <c r="Q63" s="6" t="s">
        <v>29</v>
      </c>
      <c r="R63" s="6" t="s">
        <v>30</v>
      </c>
      <c r="S63" s="6" t="s">
        <v>31</v>
      </c>
      <c r="T63" s="6" t="s">
        <v>23</v>
      </c>
      <c r="U63" s="6" t="s">
        <v>24</v>
      </c>
      <c r="V63" s="6" t="s">
        <v>25</v>
      </c>
    </row>
    <row r="64" spans="2:22">
      <c r="B64" s="24"/>
      <c r="C64" s="78"/>
      <c r="D64" s="78"/>
      <c r="E64" s="12"/>
      <c r="F64" s="14"/>
      <c r="G64" s="12"/>
      <c r="H64" s="12"/>
      <c r="I64" s="15"/>
      <c r="J64" s="13"/>
      <c r="K64" s="15"/>
      <c r="L64" s="12"/>
      <c r="M64" s="12"/>
      <c r="N64" s="15"/>
      <c r="O64" s="15"/>
      <c r="P64" s="15"/>
      <c r="Q64" s="15"/>
      <c r="R64" s="15"/>
      <c r="S64" s="15"/>
      <c r="T64" s="15" t="e">
        <f>AVERAGE(N64:S64)</f>
        <v>#DIV/0!</v>
      </c>
      <c r="U64" s="15" t="e">
        <f>T64/K64</f>
        <v>#DIV/0!</v>
      </c>
      <c r="V64" s="5"/>
    </row>
    <row r="65" spans="2:22">
      <c r="B65" s="17"/>
      <c r="C65" s="85"/>
      <c r="D65" s="85"/>
      <c r="E65" s="18"/>
      <c r="F65" s="19"/>
      <c r="G65" s="18"/>
      <c r="H65" s="18"/>
      <c r="I65" s="20"/>
      <c r="J65" s="21"/>
      <c r="K65" s="20"/>
      <c r="L65" s="18"/>
      <c r="M65" s="18"/>
      <c r="N65" s="20"/>
      <c r="O65" s="20"/>
      <c r="P65" s="20"/>
      <c r="Q65" s="20"/>
      <c r="R65" s="20"/>
      <c r="S65" s="20"/>
      <c r="T65" s="20" t="e">
        <f t="shared" ref="T65:T78" si="2">AVERAGE(N65:S65)</f>
        <v>#DIV/0!</v>
      </c>
      <c r="U65" s="20" t="e">
        <f t="shared" ref="U65:U78" si="3">T65/K65</f>
        <v>#DIV/0!</v>
      </c>
      <c r="V65" s="4"/>
    </row>
    <row r="66" spans="2:22">
      <c r="B66" s="17"/>
      <c r="C66" s="85"/>
      <c r="D66" s="85"/>
      <c r="E66" s="18"/>
      <c r="F66" s="19"/>
      <c r="G66" s="18"/>
      <c r="H66" s="18"/>
      <c r="I66" s="20"/>
      <c r="J66" s="21"/>
      <c r="K66" s="20"/>
      <c r="L66" s="18"/>
      <c r="M66" s="18"/>
      <c r="N66" s="20"/>
      <c r="O66" s="20"/>
      <c r="P66" s="20"/>
      <c r="Q66" s="20"/>
      <c r="R66" s="20"/>
      <c r="S66" s="20"/>
      <c r="T66" s="20" t="e">
        <f t="shared" si="2"/>
        <v>#DIV/0!</v>
      </c>
      <c r="U66" s="20" t="e">
        <f t="shared" si="3"/>
        <v>#DIV/0!</v>
      </c>
      <c r="V66" s="4"/>
    </row>
    <row r="67" spans="2:22">
      <c r="B67" s="17"/>
      <c r="C67" s="85"/>
      <c r="D67" s="85"/>
      <c r="E67" s="18"/>
      <c r="F67" s="19"/>
      <c r="G67" s="18"/>
      <c r="H67" s="18"/>
      <c r="I67" s="20"/>
      <c r="J67" s="21"/>
      <c r="K67" s="20"/>
      <c r="L67" s="18"/>
      <c r="M67" s="18"/>
      <c r="N67" s="20"/>
      <c r="O67" s="20"/>
      <c r="P67" s="20"/>
      <c r="Q67" s="20"/>
      <c r="R67" s="20"/>
      <c r="S67" s="20"/>
      <c r="T67" s="20" t="e">
        <f t="shared" si="2"/>
        <v>#DIV/0!</v>
      </c>
      <c r="U67" s="20" t="e">
        <f t="shared" si="3"/>
        <v>#DIV/0!</v>
      </c>
      <c r="V67" s="4"/>
    </row>
    <row r="68" spans="2:22">
      <c r="B68" s="17"/>
      <c r="C68" s="85"/>
      <c r="D68" s="85"/>
      <c r="E68" s="18"/>
      <c r="F68" s="19"/>
      <c r="G68" s="18"/>
      <c r="H68" s="18"/>
      <c r="I68" s="20"/>
      <c r="J68" s="21"/>
      <c r="K68" s="20"/>
      <c r="L68" s="18"/>
      <c r="M68" s="18"/>
      <c r="N68" s="20"/>
      <c r="O68" s="20"/>
      <c r="P68" s="20"/>
      <c r="Q68" s="20"/>
      <c r="R68" s="20"/>
      <c r="S68" s="20"/>
      <c r="T68" s="20" t="e">
        <f t="shared" si="2"/>
        <v>#DIV/0!</v>
      </c>
      <c r="U68" s="20" t="e">
        <f t="shared" si="3"/>
        <v>#DIV/0!</v>
      </c>
      <c r="V68" s="4"/>
    </row>
    <row r="69" spans="2:22">
      <c r="B69" s="17"/>
      <c r="C69" s="85"/>
      <c r="D69" s="85"/>
      <c r="E69" s="18"/>
      <c r="F69" s="19"/>
      <c r="G69" s="18"/>
      <c r="H69" s="18"/>
      <c r="I69" s="20"/>
      <c r="J69" s="21"/>
      <c r="K69" s="20"/>
      <c r="L69" s="18"/>
      <c r="M69" s="18"/>
      <c r="N69" s="20"/>
      <c r="O69" s="20"/>
      <c r="P69" s="20"/>
      <c r="Q69" s="20"/>
      <c r="R69" s="20"/>
      <c r="S69" s="20"/>
      <c r="T69" s="20" t="e">
        <f t="shared" si="2"/>
        <v>#DIV/0!</v>
      </c>
      <c r="U69" s="20" t="e">
        <f t="shared" si="3"/>
        <v>#DIV/0!</v>
      </c>
      <c r="V69" s="4"/>
    </row>
    <row r="70" spans="2:22">
      <c r="B70" s="17"/>
      <c r="C70" s="85"/>
      <c r="D70" s="85"/>
      <c r="E70" s="18"/>
      <c r="F70" s="19"/>
      <c r="G70" s="18"/>
      <c r="H70" s="18"/>
      <c r="I70" s="20"/>
      <c r="J70" s="21"/>
      <c r="K70" s="20"/>
      <c r="L70" s="18"/>
      <c r="M70" s="18"/>
      <c r="N70" s="20"/>
      <c r="O70" s="20"/>
      <c r="P70" s="20"/>
      <c r="Q70" s="20"/>
      <c r="R70" s="20"/>
      <c r="S70" s="20"/>
      <c r="T70" s="20" t="e">
        <f t="shared" si="2"/>
        <v>#DIV/0!</v>
      </c>
      <c r="U70" s="20" t="e">
        <f t="shared" si="3"/>
        <v>#DIV/0!</v>
      </c>
      <c r="V70" s="4"/>
    </row>
    <row r="71" spans="2:22">
      <c r="B71" s="17"/>
      <c r="C71" s="85"/>
      <c r="D71" s="85"/>
      <c r="E71" s="18"/>
      <c r="F71" s="19"/>
      <c r="G71" s="18"/>
      <c r="H71" s="18"/>
      <c r="I71" s="20"/>
      <c r="J71" s="21"/>
      <c r="K71" s="20"/>
      <c r="L71" s="18"/>
      <c r="M71" s="18"/>
      <c r="N71" s="20"/>
      <c r="O71" s="20"/>
      <c r="P71" s="20"/>
      <c r="Q71" s="20"/>
      <c r="R71" s="20"/>
      <c r="S71" s="20"/>
      <c r="T71" s="20" t="e">
        <f t="shared" si="2"/>
        <v>#DIV/0!</v>
      </c>
      <c r="U71" s="20" t="e">
        <f t="shared" si="3"/>
        <v>#DIV/0!</v>
      </c>
      <c r="V71" s="4"/>
    </row>
    <row r="72" spans="2:22">
      <c r="B72" s="17"/>
      <c r="C72" s="85"/>
      <c r="D72" s="85"/>
      <c r="E72" s="18"/>
      <c r="F72" s="19"/>
      <c r="G72" s="18"/>
      <c r="H72" s="18"/>
      <c r="I72" s="20"/>
      <c r="J72" s="21"/>
      <c r="K72" s="20"/>
      <c r="L72" s="18"/>
      <c r="M72" s="18"/>
      <c r="N72" s="20"/>
      <c r="O72" s="20"/>
      <c r="P72" s="20"/>
      <c r="Q72" s="20"/>
      <c r="R72" s="20"/>
      <c r="S72" s="20"/>
      <c r="T72" s="20" t="e">
        <f t="shared" si="2"/>
        <v>#DIV/0!</v>
      </c>
      <c r="U72" s="20" t="e">
        <f t="shared" si="3"/>
        <v>#DIV/0!</v>
      </c>
      <c r="V72" s="4"/>
    </row>
    <row r="73" spans="2:22">
      <c r="B73" s="17"/>
      <c r="C73" s="85"/>
      <c r="D73" s="85"/>
      <c r="E73" s="18"/>
      <c r="F73" s="19"/>
      <c r="G73" s="18"/>
      <c r="H73" s="18"/>
      <c r="I73" s="20"/>
      <c r="J73" s="21"/>
      <c r="K73" s="20"/>
      <c r="L73" s="18"/>
      <c r="M73" s="18"/>
      <c r="N73" s="20"/>
      <c r="O73" s="20"/>
      <c r="P73" s="20"/>
      <c r="Q73" s="20"/>
      <c r="R73" s="20"/>
      <c r="S73" s="20"/>
      <c r="T73" s="20" t="e">
        <f t="shared" si="2"/>
        <v>#DIV/0!</v>
      </c>
      <c r="U73" s="20" t="e">
        <f t="shared" si="3"/>
        <v>#DIV/0!</v>
      </c>
      <c r="V73" s="4"/>
    </row>
    <row r="74" spans="2:22">
      <c r="B74" s="17"/>
      <c r="C74" s="85"/>
      <c r="D74" s="85"/>
      <c r="E74" s="18"/>
      <c r="F74" s="19"/>
      <c r="G74" s="18"/>
      <c r="H74" s="18"/>
      <c r="I74" s="20"/>
      <c r="J74" s="21"/>
      <c r="K74" s="20"/>
      <c r="L74" s="18"/>
      <c r="M74" s="18"/>
      <c r="N74" s="20"/>
      <c r="O74" s="20"/>
      <c r="P74" s="20"/>
      <c r="Q74" s="20"/>
      <c r="R74" s="20"/>
      <c r="S74" s="20"/>
      <c r="T74" s="20" t="e">
        <f t="shared" si="2"/>
        <v>#DIV/0!</v>
      </c>
      <c r="U74" s="20" t="e">
        <f t="shared" si="3"/>
        <v>#DIV/0!</v>
      </c>
      <c r="V74" s="4"/>
    </row>
    <row r="75" spans="2:22">
      <c r="B75" s="17"/>
      <c r="C75" s="85"/>
      <c r="D75" s="85"/>
      <c r="E75" s="18"/>
      <c r="F75" s="19"/>
      <c r="G75" s="18"/>
      <c r="H75" s="18"/>
      <c r="I75" s="20"/>
      <c r="J75" s="21"/>
      <c r="K75" s="20"/>
      <c r="L75" s="18"/>
      <c r="M75" s="18"/>
      <c r="N75" s="20"/>
      <c r="O75" s="20"/>
      <c r="P75" s="20"/>
      <c r="Q75" s="20"/>
      <c r="R75" s="20"/>
      <c r="S75" s="20"/>
      <c r="T75" s="20" t="e">
        <f t="shared" si="2"/>
        <v>#DIV/0!</v>
      </c>
      <c r="U75" s="20" t="e">
        <f t="shared" si="3"/>
        <v>#DIV/0!</v>
      </c>
      <c r="V75" s="4"/>
    </row>
    <row r="76" spans="2:22">
      <c r="B76" s="17"/>
      <c r="C76" s="85"/>
      <c r="D76" s="85"/>
      <c r="E76" s="18"/>
      <c r="F76" s="19"/>
      <c r="G76" s="18"/>
      <c r="H76" s="18"/>
      <c r="I76" s="20"/>
      <c r="J76" s="21"/>
      <c r="K76" s="20"/>
      <c r="L76" s="18"/>
      <c r="M76" s="18"/>
      <c r="N76" s="20"/>
      <c r="O76" s="20"/>
      <c r="P76" s="20"/>
      <c r="Q76" s="20"/>
      <c r="R76" s="20"/>
      <c r="S76" s="20"/>
      <c r="T76" s="20" t="e">
        <f t="shared" si="2"/>
        <v>#DIV/0!</v>
      </c>
      <c r="U76" s="20" t="e">
        <f t="shared" si="3"/>
        <v>#DIV/0!</v>
      </c>
      <c r="V76" s="4"/>
    </row>
    <row r="77" spans="2:22">
      <c r="B77" s="17"/>
      <c r="C77" s="85"/>
      <c r="D77" s="85"/>
      <c r="E77" s="18"/>
      <c r="F77" s="19"/>
      <c r="G77" s="18"/>
      <c r="H77" s="18"/>
      <c r="I77" s="20"/>
      <c r="J77" s="21"/>
      <c r="K77" s="20"/>
      <c r="L77" s="18"/>
      <c r="M77" s="18"/>
      <c r="N77" s="20"/>
      <c r="O77" s="20"/>
      <c r="P77" s="20"/>
      <c r="Q77" s="20"/>
      <c r="R77" s="20"/>
      <c r="S77" s="20"/>
      <c r="T77" s="20" t="e">
        <f t="shared" si="2"/>
        <v>#DIV/0!</v>
      </c>
      <c r="U77" s="20" t="e">
        <f t="shared" si="3"/>
        <v>#DIV/0!</v>
      </c>
      <c r="V77" s="4"/>
    </row>
    <row r="78" spans="2:22" ht="16.5" thickBot="1">
      <c r="B78" s="32"/>
      <c r="C78" s="86"/>
      <c r="D78" s="86"/>
      <c r="E78" s="33"/>
      <c r="F78" s="34"/>
      <c r="G78" s="33"/>
      <c r="H78" s="33"/>
      <c r="I78" s="35"/>
      <c r="J78" s="36"/>
      <c r="K78" s="35"/>
      <c r="L78" s="33"/>
      <c r="M78" s="33"/>
      <c r="N78" s="35"/>
      <c r="O78" s="35"/>
      <c r="P78" s="35"/>
      <c r="Q78" s="35"/>
      <c r="R78" s="35"/>
      <c r="S78" s="35"/>
      <c r="T78" s="35" t="e">
        <f t="shared" si="2"/>
        <v>#DIV/0!</v>
      </c>
      <c r="U78" s="35" t="e">
        <f t="shared" si="3"/>
        <v>#DIV/0!</v>
      </c>
      <c r="V78" s="30"/>
    </row>
    <row r="79" spans="2:22">
      <c r="B79" s="80" t="s">
        <v>47</v>
      </c>
      <c r="C79" s="81"/>
      <c r="D79" s="81"/>
      <c r="E79" s="81"/>
      <c r="F79" s="81"/>
      <c r="G79" s="81"/>
      <c r="H79" s="81"/>
      <c r="I79" s="81"/>
      <c r="J79" s="81"/>
      <c r="K79" s="81"/>
      <c r="L79" s="81"/>
      <c r="M79" s="81"/>
      <c r="N79" s="81"/>
      <c r="O79" s="81"/>
      <c r="P79" s="81"/>
      <c r="Q79" s="81"/>
      <c r="R79" s="81"/>
      <c r="S79" s="81"/>
      <c r="T79" s="81"/>
      <c r="U79" s="81"/>
      <c r="V79" s="87"/>
    </row>
    <row r="80" spans="2:22" ht="16.5" thickBot="1">
      <c r="B80" s="83"/>
      <c r="C80" s="84"/>
      <c r="D80" s="84"/>
      <c r="E80" s="84"/>
      <c r="F80" s="84"/>
      <c r="G80" s="84"/>
      <c r="H80" s="84"/>
      <c r="I80" s="84"/>
      <c r="J80" s="84"/>
      <c r="K80" s="84"/>
      <c r="L80" s="84"/>
      <c r="M80" s="84"/>
      <c r="N80" s="84"/>
      <c r="O80" s="84"/>
      <c r="P80" s="84"/>
      <c r="Q80" s="84"/>
      <c r="R80" s="84"/>
      <c r="S80" s="84"/>
      <c r="T80" s="84"/>
      <c r="U80" s="84"/>
      <c r="V80" s="88"/>
    </row>
    <row r="81" spans="2:22" ht="38.25" thickBot="1">
      <c r="B81" s="25" t="s">
        <v>44</v>
      </c>
      <c r="C81" s="75" t="s">
        <v>0</v>
      </c>
      <c r="D81" s="76"/>
      <c r="E81" s="6" t="s">
        <v>1</v>
      </c>
      <c r="F81" s="6" t="s">
        <v>2</v>
      </c>
      <c r="G81" s="6" t="s">
        <v>3</v>
      </c>
      <c r="H81" s="6" t="s">
        <v>6</v>
      </c>
      <c r="I81" s="6" t="s">
        <v>4</v>
      </c>
      <c r="J81" s="6" t="s">
        <v>11</v>
      </c>
      <c r="K81" s="6" t="s">
        <v>5</v>
      </c>
      <c r="L81" s="6" t="s">
        <v>12</v>
      </c>
      <c r="M81" s="6" t="s">
        <v>13</v>
      </c>
      <c r="N81" s="6" t="s">
        <v>26</v>
      </c>
      <c r="O81" s="6" t="s">
        <v>27</v>
      </c>
      <c r="P81" s="6" t="s">
        <v>28</v>
      </c>
      <c r="Q81" s="6" t="s">
        <v>29</v>
      </c>
      <c r="R81" s="6" t="s">
        <v>30</v>
      </c>
      <c r="S81" s="6" t="s">
        <v>31</v>
      </c>
      <c r="T81" s="6" t="s">
        <v>23</v>
      </c>
      <c r="U81" s="6" t="s">
        <v>24</v>
      </c>
      <c r="V81" s="6" t="s">
        <v>25</v>
      </c>
    </row>
    <row r="82" spans="2:22">
      <c r="B82" s="24"/>
      <c r="C82" s="78"/>
      <c r="D82" s="78"/>
      <c r="E82" s="12"/>
      <c r="F82" s="14"/>
      <c r="G82" s="12"/>
      <c r="H82" s="12"/>
      <c r="I82" s="15"/>
      <c r="J82" s="13"/>
      <c r="K82" s="15"/>
      <c r="L82" s="12"/>
      <c r="M82" s="12"/>
      <c r="N82" s="15"/>
      <c r="O82" s="15"/>
      <c r="P82" s="15"/>
      <c r="Q82" s="15"/>
      <c r="R82" s="15"/>
      <c r="S82" s="15"/>
      <c r="T82" s="15" t="e">
        <f>AVERAGE(N82:S82)</f>
        <v>#DIV/0!</v>
      </c>
      <c r="U82" s="15" t="e">
        <f>T82/K82</f>
        <v>#DIV/0!</v>
      </c>
      <c r="V82" s="5"/>
    </row>
    <row r="83" spans="2:22">
      <c r="B83" s="17"/>
      <c r="C83" s="85"/>
      <c r="D83" s="85"/>
      <c r="E83" s="18"/>
      <c r="F83" s="19"/>
      <c r="G83" s="18"/>
      <c r="H83" s="18"/>
      <c r="I83" s="20"/>
      <c r="J83" s="21"/>
      <c r="K83" s="20"/>
      <c r="L83" s="18"/>
      <c r="M83" s="18"/>
      <c r="N83" s="20"/>
      <c r="O83" s="20"/>
      <c r="P83" s="20"/>
      <c r="Q83" s="20"/>
      <c r="R83" s="20"/>
      <c r="S83" s="20"/>
      <c r="T83" s="20" t="e">
        <f t="shared" ref="T83:T96" si="4">AVERAGE(N83:S83)</f>
        <v>#DIV/0!</v>
      </c>
      <c r="U83" s="20" t="e">
        <f t="shared" ref="U83:U96" si="5">T83/K83</f>
        <v>#DIV/0!</v>
      </c>
      <c r="V83" s="4"/>
    </row>
    <row r="84" spans="2:22">
      <c r="B84" s="17"/>
      <c r="C84" s="85"/>
      <c r="D84" s="85"/>
      <c r="E84" s="18"/>
      <c r="F84" s="19"/>
      <c r="G84" s="18"/>
      <c r="H84" s="18"/>
      <c r="I84" s="20"/>
      <c r="J84" s="21"/>
      <c r="K84" s="20"/>
      <c r="L84" s="18"/>
      <c r="M84" s="18"/>
      <c r="N84" s="20"/>
      <c r="O84" s="20"/>
      <c r="P84" s="20"/>
      <c r="Q84" s="20"/>
      <c r="R84" s="20"/>
      <c r="S84" s="20"/>
      <c r="T84" s="20" t="e">
        <f t="shared" si="4"/>
        <v>#DIV/0!</v>
      </c>
      <c r="U84" s="20" t="e">
        <f t="shared" si="5"/>
        <v>#DIV/0!</v>
      </c>
      <c r="V84" s="4"/>
    </row>
    <row r="85" spans="2:22">
      <c r="B85" s="17"/>
      <c r="C85" s="85"/>
      <c r="D85" s="85"/>
      <c r="E85" s="18"/>
      <c r="F85" s="19"/>
      <c r="G85" s="18"/>
      <c r="H85" s="18"/>
      <c r="I85" s="20"/>
      <c r="J85" s="21"/>
      <c r="K85" s="20"/>
      <c r="L85" s="18"/>
      <c r="M85" s="18"/>
      <c r="N85" s="20"/>
      <c r="O85" s="20"/>
      <c r="P85" s="20"/>
      <c r="Q85" s="20"/>
      <c r="R85" s="20"/>
      <c r="S85" s="20"/>
      <c r="T85" s="20" t="e">
        <f t="shared" si="4"/>
        <v>#DIV/0!</v>
      </c>
      <c r="U85" s="20" t="e">
        <f t="shared" si="5"/>
        <v>#DIV/0!</v>
      </c>
      <c r="V85" s="4"/>
    </row>
    <row r="86" spans="2:22">
      <c r="B86" s="17"/>
      <c r="C86" s="85"/>
      <c r="D86" s="85"/>
      <c r="E86" s="18"/>
      <c r="F86" s="19"/>
      <c r="G86" s="18"/>
      <c r="H86" s="18"/>
      <c r="I86" s="20"/>
      <c r="J86" s="21"/>
      <c r="K86" s="20"/>
      <c r="L86" s="18"/>
      <c r="M86" s="18"/>
      <c r="N86" s="20"/>
      <c r="O86" s="20"/>
      <c r="P86" s="20"/>
      <c r="Q86" s="20"/>
      <c r="R86" s="20"/>
      <c r="S86" s="20"/>
      <c r="T86" s="20" t="e">
        <f t="shared" si="4"/>
        <v>#DIV/0!</v>
      </c>
      <c r="U86" s="20" t="e">
        <f t="shared" si="5"/>
        <v>#DIV/0!</v>
      </c>
      <c r="V86" s="4"/>
    </row>
    <row r="87" spans="2:22">
      <c r="B87" s="17"/>
      <c r="C87" s="85"/>
      <c r="D87" s="85"/>
      <c r="E87" s="18"/>
      <c r="F87" s="19"/>
      <c r="G87" s="18"/>
      <c r="H87" s="18"/>
      <c r="I87" s="20"/>
      <c r="J87" s="21"/>
      <c r="K87" s="20"/>
      <c r="L87" s="18"/>
      <c r="M87" s="18"/>
      <c r="N87" s="20"/>
      <c r="O87" s="20"/>
      <c r="P87" s="20"/>
      <c r="Q87" s="20"/>
      <c r="R87" s="20"/>
      <c r="S87" s="20"/>
      <c r="T87" s="20" t="e">
        <f t="shared" si="4"/>
        <v>#DIV/0!</v>
      </c>
      <c r="U87" s="20" t="e">
        <f t="shared" si="5"/>
        <v>#DIV/0!</v>
      </c>
      <c r="V87" s="4"/>
    </row>
    <row r="88" spans="2:22">
      <c r="B88" s="17"/>
      <c r="C88" s="85"/>
      <c r="D88" s="85"/>
      <c r="E88" s="18"/>
      <c r="F88" s="19"/>
      <c r="G88" s="18"/>
      <c r="H88" s="18"/>
      <c r="I88" s="20"/>
      <c r="J88" s="21"/>
      <c r="K88" s="20"/>
      <c r="L88" s="18"/>
      <c r="M88" s="18"/>
      <c r="N88" s="20"/>
      <c r="O88" s="20"/>
      <c r="P88" s="20"/>
      <c r="Q88" s="20"/>
      <c r="R88" s="20"/>
      <c r="S88" s="20"/>
      <c r="T88" s="20" t="e">
        <f t="shared" si="4"/>
        <v>#DIV/0!</v>
      </c>
      <c r="U88" s="20" t="e">
        <f t="shared" si="5"/>
        <v>#DIV/0!</v>
      </c>
      <c r="V88" s="4"/>
    </row>
    <row r="89" spans="2:22">
      <c r="B89" s="17"/>
      <c r="C89" s="85"/>
      <c r="D89" s="85"/>
      <c r="E89" s="18"/>
      <c r="F89" s="19"/>
      <c r="G89" s="18"/>
      <c r="H89" s="18"/>
      <c r="I89" s="20"/>
      <c r="J89" s="21"/>
      <c r="K89" s="20"/>
      <c r="L89" s="18"/>
      <c r="M89" s="18"/>
      <c r="N89" s="20"/>
      <c r="O89" s="20"/>
      <c r="P89" s="20"/>
      <c r="Q89" s="20"/>
      <c r="R89" s="20"/>
      <c r="S89" s="20"/>
      <c r="T89" s="20" t="e">
        <f t="shared" si="4"/>
        <v>#DIV/0!</v>
      </c>
      <c r="U89" s="20" t="e">
        <f t="shared" si="5"/>
        <v>#DIV/0!</v>
      </c>
      <c r="V89" s="4"/>
    </row>
    <row r="90" spans="2:22">
      <c r="B90" s="17"/>
      <c r="C90" s="85"/>
      <c r="D90" s="85"/>
      <c r="E90" s="18"/>
      <c r="F90" s="19"/>
      <c r="G90" s="18"/>
      <c r="H90" s="18"/>
      <c r="I90" s="20"/>
      <c r="J90" s="21"/>
      <c r="K90" s="20"/>
      <c r="L90" s="18"/>
      <c r="M90" s="18"/>
      <c r="N90" s="20"/>
      <c r="O90" s="20"/>
      <c r="P90" s="20"/>
      <c r="Q90" s="20"/>
      <c r="R90" s="20"/>
      <c r="S90" s="20"/>
      <c r="T90" s="20" t="e">
        <f t="shared" si="4"/>
        <v>#DIV/0!</v>
      </c>
      <c r="U90" s="20" t="e">
        <f t="shared" si="5"/>
        <v>#DIV/0!</v>
      </c>
      <c r="V90" s="4"/>
    </row>
    <row r="91" spans="2:22">
      <c r="B91" s="17"/>
      <c r="C91" s="85"/>
      <c r="D91" s="85"/>
      <c r="E91" s="18"/>
      <c r="F91" s="19"/>
      <c r="G91" s="18"/>
      <c r="H91" s="18"/>
      <c r="I91" s="20"/>
      <c r="J91" s="21"/>
      <c r="K91" s="20"/>
      <c r="L91" s="18"/>
      <c r="M91" s="18"/>
      <c r="N91" s="20"/>
      <c r="O91" s="20"/>
      <c r="P91" s="20"/>
      <c r="Q91" s="20"/>
      <c r="R91" s="20"/>
      <c r="S91" s="20"/>
      <c r="T91" s="20" t="e">
        <f t="shared" si="4"/>
        <v>#DIV/0!</v>
      </c>
      <c r="U91" s="20" t="e">
        <f t="shared" si="5"/>
        <v>#DIV/0!</v>
      </c>
      <c r="V91" s="4"/>
    </row>
    <row r="92" spans="2:22">
      <c r="B92" s="17"/>
      <c r="C92" s="85"/>
      <c r="D92" s="85"/>
      <c r="E92" s="18"/>
      <c r="F92" s="19"/>
      <c r="G92" s="18"/>
      <c r="H92" s="18"/>
      <c r="I92" s="20"/>
      <c r="J92" s="21"/>
      <c r="K92" s="20"/>
      <c r="L92" s="18"/>
      <c r="M92" s="18"/>
      <c r="N92" s="20"/>
      <c r="O92" s="20"/>
      <c r="P92" s="20"/>
      <c r="Q92" s="20"/>
      <c r="R92" s="20"/>
      <c r="S92" s="20"/>
      <c r="T92" s="20" t="e">
        <f t="shared" si="4"/>
        <v>#DIV/0!</v>
      </c>
      <c r="U92" s="20" t="e">
        <f t="shared" si="5"/>
        <v>#DIV/0!</v>
      </c>
      <c r="V92" s="4"/>
    </row>
    <row r="93" spans="2:22">
      <c r="B93" s="17"/>
      <c r="C93" s="85"/>
      <c r="D93" s="85"/>
      <c r="E93" s="18"/>
      <c r="F93" s="19"/>
      <c r="G93" s="18"/>
      <c r="H93" s="18"/>
      <c r="I93" s="20"/>
      <c r="J93" s="21"/>
      <c r="K93" s="20"/>
      <c r="L93" s="18"/>
      <c r="M93" s="18"/>
      <c r="N93" s="20"/>
      <c r="O93" s="20"/>
      <c r="P93" s="20"/>
      <c r="Q93" s="20"/>
      <c r="R93" s="20"/>
      <c r="S93" s="20"/>
      <c r="T93" s="20" t="e">
        <f t="shared" si="4"/>
        <v>#DIV/0!</v>
      </c>
      <c r="U93" s="20" t="e">
        <f t="shared" si="5"/>
        <v>#DIV/0!</v>
      </c>
      <c r="V93" s="4"/>
    </row>
    <row r="94" spans="2:22">
      <c r="B94" s="17"/>
      <c r="C94" s="85"/>
      <c r="D94" s="85"/>
      <c r="E94" s="18"/>
      <c r="F94" s="19"/>
      <c r="G94" s="18"/>
      <c r="H94" s="18"/>
      <c r="I94" s="20"/>
      <c r="J94" s="21"/>
      <c r="K94" s="20"/>
      <c r="L94" s="18"/>
      <c r="M94" s="18"/>
      <c r="N94" s="20"/>
      <c r="O94" s="20"/>
      <c r="P94" s="20"/>
      <c r="Q94" s="20"/>
      <c r="R94" s="20"/>
      <c r="S94" s="20"/>
      <c r="T94" s="20" t="e">
        <f t="shared" si="4"/>
        <v>#DIV/0!</v>
      </c>
      <c r="U94" s="20" t="e">
        <f t="shared" si="5"/>
        <v>#DIV/0!</v>
      </c>
      <c r="V94" s="4"/>
    </row>
    <row r="95" spans="2:22">
      <c r="B95" s="17"/>
      <c r="C95" s="85"/>
      <c r="D95" s="85"/>
      <c r="E95" s="18"/>
      <c r="F95" s="19"/>
      <c r="G95" s="18"/>
      <c r="H95" s="18"/>
      <c r="I95" s="20"/>
      <c r="J95" s="21"/>
      <c r="K95" s="20"/>
      <c r="L95" s="18"/>
      <c r="M95" s="18"/>
      <c r="N95" s="20"/>
      <c r="O95" s="20"/>
      <c r="P95" s="20"/>
      <c r="Q95" s="20"/>
      <c r="R95" s="20"/>
      <c r="S95" s="20"/>
      <c r="T95" s="20" t="e">
        <f t="shared" si="4"/>
        <v>#DIV/0!</v>
      </c>
      <c r="U95" s="20" t="e">
        <f t="shared" si="5"/>
        <v>#DIV/0!</v>
      </c>
      <c r="V95" s="4"/>
    </row>
    <row r="96" spans="2:22">
      <c r="B96" s="17"/>
      <c r="C96" s="85"/>
      <c r="D96" s="85"/>
      <c r="E96" s="18"/>
      <c r="F96" s="19"/>
      <c r="G96" s="18"/>
      <c r="H96" s="18"/>
      <c r="I96" s="20"/>
      <c r="J96" s="21"/>
      <c r="K96" s="20"/>
      <c r="L96" s="18"/>
      <c r="M96" s="18"/>
      <c r="N96" s="20"/>
      <c r="O96" s="20"/>
      <c r="P96" s="20"/>
      <c r="Q96" s="20"/>
      <c r="R96" s="20"/>
      <c r="S96" s="20"/>
      <c r="T96" s="20" t="e">
        <f t="shared" si="4"/>
        <v>#DIV/0!</v>
      </c>
      <c r="U96" s="20" t="e">
        <f t="shared" si="5"/>
        <v>#DIV/0!</v>
      </c>
      <c r="V96" s="4"/>
    </row>
  </sheetData>
  <mergeCells count="92">
    <mergeCell ref="C14:D14"/>
    <mergeCell ref="B2:C4"/>
    <mergeCell ref="D2:V4"/>
    <mergeCell ref="C6:D6"/>
    <mergeCell ref="X6:Y6"/>
    <mergeCell ref="C7:D7"/>
    <mergeCell ref="C8:D8"/>
    <mergeCell ref="C9:D9"/>
    <mergeCell ref="C10:D10"/>
    <mergeCell ref="C11:D11"/>
    <mergeCell ref="C12:D12"/>
    <mergeCell ref="C13:D13"/>
    <mergeCell ref="C26:D26"/>
    <mergeCell ref="C15:D15"/>
    <mergeCell ref="C16:D16"/>
    <mergeCell ref="C17:D17"/>
    <mergeCell ref="C18:D18"/>
    <mergeCell ref="C19:D19"/>
    <mergeCell ref="C20:D20"/>
    <mergeCell ref="C21:D21"/>
    <mergeCell ref="C22:D22"/>
    <mergeCell ref="C23:D23"/>
    <mergeCell ref="C24:D24"/>
    <mergeCell ref="C25:D25"/>
    <mergeCell ref="C38:D38"/>
    <mergeCell ref="C27:D27"/>
    <mergeCell ref="C28:D28"/>
    <mergeCell ref="C29:D29"/>
    <mergeCell ref="C30:D30"/>
    <mergeCell ref="C31:D31"/>
    <mergeCell ref="C32:D32"/>
    <mergeCell ref="C33:D33"/>
    <mergeCell ref="C34:D34"/>
    <mergeCell ref="C35:D35"/>
    <mergeCell ref="C36:D36"/>
    <mergeCell ref="C37:D37"/>
    <mergeCell ref="C50:D50"/>
    <mergeCell ref="C39:D39"/>
    <mergeCell ref="C40:D40"/>
    <mergeCell ref="C41:D41"/>
    <mergeCell ref="C42:D42"/>
    <mergeCell ref="C43:D43"/>
    <mergeCell ref="C44:D44"/>
    <mergeCell ref="C45:D45"/>
    <mergeCell ref="C46:D46"/>
    <mergeCell ref="C47:D47"/>
    <mergeCell ref="C48:D48"/>
    <mergeCell ref="C49:D49"/>
    <mergeCell ref="C63:D63"/>
    <mergeCell ref="C51:D51"/>
    <mergeCell ref="C52:D52"/>
    <mergeCell ref="C53:D53"/>
    <mergeCell ref="C54:D54"/>
    <mergeCell ref="C55:D55"/>
    <mergeCell ref="C56:D56"/>
    <mergeCell ref="C57:D57"/>
    <mergeCell ref="C58:D58"/>
    <mergeCell ref="C59:D59"/>
    <mergeCell ref="C60:D60"/>
    <mergeCell ref="B61:V62"/>
    <mergeCell ref="C75:D75"/>
    <mergeCell ref="C64:D64"/>
    <mergeCell ref="C65:D65"/>
    <mergeCell ref="C66:D66"/>
    <mergeCell ref="C67:D67"/>
    <mergeCell ref="C68:D68"/>
    <mergeCell ref="C69:D69"/>
    <mergeCell ref="C70:D70"/>
    <mergeCell ref="C71:D71"/>
    <mergeCell ref="C72:D72"/>
    <mergeCell ref="C73:D73"/>
    <mergeCell ref="C74:D74"/>
    <mergeCell ref="C88:D88"/>
    <mergeCell ref="C76:D76"/>
    <mergeCell ref="C77:D77"/>
    <mergeCell ref="C78:D78"/>
    <mergeCell ref="B79:V80"/>
    <mergeCell ref="C81:D81"/>
    <mergeCell ref="C82:D82"/>
    <mergeCell ref="C83:D83"/>
    <mergeCell ref="C84:D84"/>
    <mergeCell ref="C85:D85"/>
    <mergeCell ref="C86:D86"/>
    <mergeCell ref="C87:D87"/>
    <mergeCell ref="C95:D95"/>
    <mergeCell ref="C96:D96"/>
    <mergeCell ref="C89:D89"/>
    <mergeCell ref="C90:D90"/>
    <mergeCell ref="C91:D91"/>
    <mergeCell ref="C92:D92"/>
    <mergeCell ref="C93:D93"/>
    <mergeCell ref="C94:D94"/>
  </mergeCells>
  <conditionalFormatting sqref="N7:U60">
    <cfRule type="cellIs" dxfId="104" priority="13" operator="lessThan">
      <formula>0.7</formula>
    </cfRule>
    <cfRule type="cellIs" dxfId="103" priority="14" operator="between">
      <formula>0.7</formula>
      <formula>0.9</formula>
    </cfRule>
    <cfRule type="cellIs" dxfId="102" priority="15" operator="greaterThan">
      <formula>0.9</formula>
    </cfRule>
  </conditionalFormatting>
  <conditionalFormatting sqref="N64:U64 T65:U78">
    <cfRule type="cellIs" dxfId="101" priority="10" operator="lessThan">
      <formula>0.7</formula>
    </cfRule>
    <cfRule type="cellIs" dxfId="100" priority="11" operator="between">
      <formula>0.7</formula>
      <formula>0.9</formula>
    </cfRule>
    <cfRule type="cellIs" dxfId="99" priority="12" operator="greaterThan">
      <formula>0.9</formula>
    </cfRule>
  </conditionalFormatting>
  <conditionalFormatting sqref="N65:S78">
    <cfRule type="cellIs" dxfId="98" priority="7" operator="lessThan">
      <formula>0.7</formula>
    </cfRule>
    <cfRule type="cellIs" dxfId="97" priority="8" operator="between">
      <formula>0.7</formula>
      <formula>0.9</formula>
    </cfRule>
    <cfRule type="cellIs" dxfId="96" priority="9" operator="greaterThan">
      <formula>0.9</formula>
    </cfRule>
  </conditionalFormatting>
  <conditionalFormatting sqref="N82:U82 T83:U96">
    <cfRule type="cellIs" dxfId="95" priority="4" operator="lessThan">
      <formula>0.7</formula>
    </cfRule>
    <cfRule type="cellIs" dxfId="94" priority="5" operator="between">
      <formula>0.7</formula>
      <formula>0.9</formula>
    </cfRule>
    <cfRule type="cellIs" dxfId="93" priority="6" operator="greaterThan">
      <formula>0.9</formula>
    </cfRule>
  </conditionalFormatting>
  <conditionalFormatting sqref="N83:S96">
    <cfRule type="cellIs" dxfId="92" priority="1" operator="lessThan">
      <formula>0.7</formula>
    </cfRule>
    <cfRule type="cellIs" dxfId="91" priority="2" operator="between">
      <formula>0.7</formula>
      <formula>0.9</formula>
    </cfRule>
    <cfRule type="cellIs" dxfId="90" priority="3" operator="greaterThan">
      <formula>0.9</formula>
    </cfRule>
  </conditionalFormatting>
  <dataValidations count="6">
    <dataValidation type="list" allowBlank="1" showInputMessage="1" showErrorMessage="1" sqref="L7:L60 L64:L78 L82:L96" xr:uid="{B7180668-9621-B44C-8704-50E356AEC902}">
      <formula1>$AC$7:$AC$10</formula1>
    </dataValidation>
    <dataValidation type="list" allowBlank="1" showInputMessage="1" showErrorMessage="1" sqref="H7:H8" xr:uid="{3103CA80-78FB-7147-8850-78F229244965}">
      <formula1>$AA$7:$AA$9</formula1>
    </dataValidation>
    <dataValidation type="list" allowBlank="1" showInputMessage="1" showErrorMessage="1" sqref="H82:H96 H64:H78 H9:H60" xr:uid="{6DC0AE95-A008-6E4B-932E-6C4F1F7E497A}">
      <formula1>$AB$7:$AB$9</formula1>
    </dataValidation>
    <dataValidation type="list" allowBlank="1" showInputMessage="1" showErrorMessage="1" sqref="M7:M60 M64:M78 M82:M96" xr:uid="{95A57585-622D-0445-A573-87B2F46F2BD5}">
      <formula1>$AD$7:$AD$12</formula1>
    </dataValidation>
    <dataValidation type="list" allowBlank="1" showInputMessage="1" showErrorMessage="1" sqref="B7:B60 B64:B78 B82:B96" xr:uid="{1C2E172F-B2B6-6247-8FA5-977DC40BA785}">
      <formula1>$AE$7:$AE$10</formula1>
    </dataValidation>
    <dataValidation type="list" allowBlank="1" showInputMessage="1" showErrorMessage="1" sqref="G82:G96 G7:G60 G64:G78" xr:uid="{995BA6E6-0127-8847-B33D-3BFD67EEA137}">
      <formula1>$AA$7:$AA$11</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IDT Menú</vt:lpstr>
      <vt:lpstr>Evaluación Institucional</vt:lpstr>
      <vt:lpstr>Direccionamiento Estratégico</vt:lpstr>
      <vt:lpstr>Comunicaciones</vt:lpstr>
      <vt:lpstr>Gestión Información Turística</vt:lpstr>
      <vt:lpstr>Gestión de Destino CyS</vt:lpstr>
      <vt:lpstr>Promoción y Mercadeo Turístico </vt:lpstr>
      <vt:lpstr>Talento Humano</vt:lpstr>
      <vt:lpstr>Bienes y Servicios</vt:lpstr>
      <vt:lpstr>Gestión Financiera</vt:lpstr>
      <vt:lpstr>Atención al Ciudadano</vt:lpstr>
      <vt:lpstr>Control Interno Diciplinario</vt:lpstr>
      <vt:lpstr>Gestión Jurídica</vt:lpstr>
      <vt:lpstr>Gestión Documental</vt:lpstr>
      <vt:lpstr>Gestión Tecnológica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César Rodríguez González</dc:creator>
  <cp:lastModifiedBy>Admin</cp:lastModifiedBy>
  <dcterms:created xsi:type="dcterms:W3CDTF">2020-08-28T15:59:46Z</dcterms:created>
  <dcterms:modified xsi:type="dcterms:W3CDTF">2020-10-28T17:28:42Z</dcterms:modified>
</cp:coreProperties>
</file>