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11970" windowHeight="9600" tabRatio="904"/>
  </bookViews>
  <sheets>
    <sheet name="Indice" sheetId="16" r:id="rId1"/>
    <sheet name="Cultura turistica" sheetId="17" r:id="rId2"/>
    <sheet name="Asesor y forma" sheetId="15" r:id="rId3"/>
    <sheet name="Asiste tecnic" sheetId="18" r:id="rId4"/>
  </sheets>
  <definedNames>
    <definedName name="_xlnm.Print_Area" localSheetId="2">'Asesor y forma'!$A$1:$I$70</definedName>
    <definedName name="_xlnm.Print_Area" localSheetId="3">'Asiste tecnic'!$A$1:$I$70</definedName>
    <definedName name="_xlnm.Print_Area" localSheetId="1">'Cultura turistica'!$A$1:$I$72</definedName>
  </definedNames>
  <calcPr calcId="124519"/>
</workbook>
</file>

<file path=xl/calcChain.xml><?xml version="1.0" encoding="utf-8"?>
<calcChain xmlns="http://schemas.openxmlformats.org/spreadsheetml/2006/main">
  <c r="B24" i="17"/>
  <c r="B66" i="18" l="1"/>
  <c r="B52"/>
  <c r="B46"/>
  <c r="B40"/>
  <c r="B34"/>
  <c r="B28"/>
  <c r="B22"/>
  <c r="B16"/>
  <c r="C8" i="16"/>
  <c r="C7"/>
  <c r="C66" i="15"/>
  <c r="C68" i="17" l="1"/>
  <c r="B68"/>
  <c r="B54"/>
  <c r="B48"/>
  <c r="B42"/>
  <c r="B36"/>
  <c r="B30"/>
  <c r="B16"/>
  <c r="B40" i="15"/>
  <c r="B66" l="1"/>
  <c r="B52"/>
  <c r="B46"/>
  <c r="B34"/>
  <c r="B28"/>
  <c r="B22"/>
  <c r="B16"/>
  <c r="B8" i="16" l="1"/>
  <c r="B9" s="1"/>
</calcChain>
</file>

<file path=xl/sharedStrings.xml><?xml version="1.0" encoding="utf-8"?>
<sst xmlns="http://schemas.openxmlformats.org/spreadsheetml/2006/main" count="285" uniqueCount="144">
  <si>
    <t>Cuáles son los registros de estas actividades</t>
  </si>
  <si>
    <t>Producto</t>
  </si>
  <si>
    <t>2. REQUISITOS RELACIONADOS CON EL PRODUCTO Y/O SERVICIO</t>
  </si>
  <si>
    <t>Características legales del producto o servicio</t>
  </si>
  <si>
    <t>Características</t>
  </si>
  <si>
    <t>Norma</t>
  </si>
  <si>
    <t>Características del producto o servicio que pide el cliente y le podemos cumplir</t>
  </si>
  <si>
    <t>1. PLANIFICACIÓN DE LA REALIZACIÓN DEL PRODUCTO</t>
  </si>
  <si>
    <t>3. REVISIÓN DE REQUISITOS RELACIONADOS CON EL PRODUCTO Y/O SERVICIO PREVIO A SU ENTREGA FINAL</t>
  </si>
  <si>
    <t>4. COMUNICACIÓN CON EL CLIENTE</t>
  </si>
  <si>
    <t>5. PLANIFICACIÓN DEL DISEÑO Y DESARROLLO DEL PRODUCTO Y/O SERVICIO</t>
  </si>
  <si>
    <t>Versión</t>
  </si>
  <si>
    <t>Fecha</t>
  </si>
  <si>
    <t>Descripción de la modificación</t>
  </si>
  <si>
    <t>CARACTERIZACIÓN DE LOS PRODUCTOS O SERVICIOS</t>
  </si>
  <si>
    <t>9. PROPIEDAD DEL CLIENTE</t>
  </si>
  <si>
    <t>10. PRESERVACIÓN DEL PRODUCTO O SERVICIO</t>
  </si>
  <si>
    <t>11. CONTROL DE PRODUCTO Y/O SERVICIO NO CONFORME</t>
  </si>
  <si>
    <t xml:space="preserve">PRODUCTOS Y SERVICIOS </t>
  </si>
  <si>
    <t>Para acceder a la información relativa a cada uno de los productos, de clic en el número correspondiente.</t>
  </si>
  <si>
    <t>n</t>
  </si>
  <si>
    <t>Descripción del producto o servicio</t>
  </si>
  <si>
    <t>Cliente</t>
  </si>
  <si>
    <t>Características que están presentes en el producto o servicio</t>
  </si>
  <si>
    <t>Cuáles son las situaciones que podrían presentarse y afectar al producto o servicio durante su elaboración (antes de ser entregado al cliente)</t>
  </si>
  <si>
    <t>Cuáles son las acciones que toma frente a las situaciones presentados</t>
  </si>
  <si>
    <t>Cómo da a conocer el producto o servicio</t>
  </si>
  <si>
    <t>Qué mecanismos se tienen para que los clientes realicen consultas y soliciten modificaciones</t>
  </si>
  <si>
    <t>Qué mecanismos se tienen para recibir la retroalimentación del cliente, incluídas las quejas, reclamos, peticiones, percepciones y sugerencias</t>
  </si>
  <si>
    <t>Etapas del diseño y desarrollo</t>
  </si>
  <si>
    <t>Elementos de entrada para el diseño y desarrollo</t>
  </si>
  <si>
    <t>Cuáles son las actividades de revisión y el responsable de realizarlas</t>
  </si>
  <si>
    <t>Cuáles son las actividades de verificación (comparar contra un diseño previamente aprobado) y el responsable de realizarlas</t>
  </si>
  <si>
    <t>Cuáles son las actividades de validación y el responsable de realizarlas</t>
  </si>
  <si>
    <t>6. ADQUISICIÓN DE BIENES Y SERVICIOS (esta sección sólo se diligencia si el producto o servicio es adquirido)</t>
  </si>
  <si>
    <t>Procedimientos de contratación publicados en la Intranet.</t>
  </si>
  <si>
    <t>Documentos que soportan la adquisición y verificación del producto o servicio</t>
  </si>
  <si>
    <t>Lista de procedimientos o documentos que soportan la producción del producto o prestación del servicio</t>
  </si>
  <si>
    <t>Cómo se identifica el producto o servicio en cada etapa</t>
  </si>
  <si>
    <t>Cómo se identifica el producto o servicio</t>
  </si>
  <si>
    <t>El producto o servicio se identifica, manipula y almacena de acuerdo a lo establecido en la Tabla de Retención de Documentos.</t>
  </si>
  <si>
    <t>Qué deficiencias se pueden presentar en el producto o servicio, posteriores a la entrega</t>
  </si>
  <si>
    <t>Cómo se identifica el producto que no cumple con los requisitos establecidos</t>
  </si>
  <si>
    <t>Qué actividades se realizan para eliminar la no conformidad detectada  y el responsable de hacerlas</t>
  </si>
  <si>
    <t>7. CONTROL DE LA PRODUCCIÓN DEL PRODUCTO Y LA PRESTACIÓN DEL SERVICIO</t>
  </si>
  <si>
    <t>8. VALIDACIÓN DE LOS PROCESOS DE LA PRODUCCIÓN Y DE LA PRESTACIÓN DEL SERVICIO</t>
  </si>
  <si>
    <t>Qué acciones se toman para impedir su uso o aplicación originalmente prevista</t>
  </si>
  <si>
    <t>Qué mecanismos se tienen de participación ciudadana (según sea aplicable)</t>
  </si>
  <si>
    <t>Qué acciones de verificación del producto o servicio corregido se realizan para demostrar la conformidad con los requisitos</t>
  </si>
  <si>
    <t>No aplica.</t>
  </si>
  <si>
    <t>Para el desarrollo de los productos y servicios del proceso, no se maneja información de propiedad del cliente.</t>
  </si>
  <si>
    <t>Si procede, cómo se autoriza su uso a pesar de la no conformidad detectada</t>
  </si>
  <si>
    <t>PROCESO: GESTIÓN DE DESTINO COMPETITIVO Y SOSTENIBLE</t>
  </si>
  <si>
    <t>Cultura turística (Proyectos de apropiación de ciudad, Sensibilización en el entorno sostenible)</t>
  </si>
  <si>
    <t>Capacitación sobre la actividad turística potencializando los atractivos turísticos de la cadena de valor y la responsabilidad de ser dueños del destino.</t>
  </si>
  <si>
    <t>Servicio que presta el IDT en cumplimiento de la Política Distrital de Turismo de la ciudad, que busca apropiación y valor cultural, patrimonial y de naturaleza por parte de los residentes de Bogotá.</t>
  </si>
  <si>
    <t>CONPES 3397 de 2005</t>
  </si>
  <si>
    <t>Política Sectorial de Turismo. Anexo 4. Formación de capital humano. Sensiblización y cultura turística.</t>
  </si>
  <si>
    <t>Plan Sectoria de Turismo 2014-2018. "Turismo para la construcción de la paz".</t>
  </si>
  <si>
    <t>3. Objetivos y estrategias del Plan Sectorial de Turismo.</t>
  </si>
  <si>
    <t>Decreto Distrital 327 de 2008</t>
  </si>
  <si>
    <t>Capítulo. III. Inclusión y desarrollo social. Artículo 16. Acciones.</t>
  </si>
  <si>
    <t>Inclusión de conocimiento sobre los valores sociales, culturales y ambientales del destino, los cuales permiten dar cumplimiento a las Normas Técnicas Sectoriales de Turismo Sostenible NTS-TS.</t>
  </si>
  <si>
    <t>Cancelación por parte de la demanda.</t>
  </si>
  <si>
    <t>Reprogramar la jornada.</t>
  </si>
  <si>
    <t>Correo electrónico.</t>
  </si>
  <si>
    <t>Telefónicamente o por correo electrónico de los profesionales de Cultura Turística.</t>
  </si>
  <si>
    <t>Herramienta de autoevaluación.
PQRS.</t>
  </si>
  <si>
    <t>Diseño y ejecución de la estrategia.</t>
  </si>
  <si>
    <t>Cultura turística y apropiación de ciudad.</t>
  </si>
  <si>
    <t>Necesidades de la demanda.</t>
  </si>
  <si>
    <t>Revisión del material a utilizar por parte de los profesionales de Cultura Turística.</t>
  </si>
  <si>
    <t>Verificación del material a utilizar por parte de los profesionales de Cultura Turística.</t>
  </si>
  <si>
    <t>Aplicación de la herramienta de autoevaluación, por parte  los profesionales de Cultura Turística.</t>
  </si>
  <si>
    <t>Que el cliente confirme una cantidad de asistentes, y en la práctica el número de asistentes es mayor, provocando insuficiencia en los materiales.</t>
  </si>
  <si>
    <t>Confirmacíón de la cantidad de asistentes, y llevar un stock adicional.</t>
  </si>
  <si>
    <t>Por la fecha y hora de la capacitación.</t>
  </si>
  <si>
    <t>Se lleva un Control de salida de material promocional, para verificar la cantidad de material que se entrega.</t>
  </si>
  <si>
    <t>Asesoría y formación para el fortalecimiento de la cadena de valor</t>
  </si>
  <si>
    <t>Servicio que presta el IDT en cumplimiento de la Política Distrital de Turismo de la ciudad, que busca el fortalecimiento de las capacidades y competencias de los empresarios y otros actores de la cadena de valor del turismo.</t>
  </si>
  <si>
    <t>Asesoría y acompañamiento para el fortalecimiento de sus capacidades empresariales para ser más competitivos en el sector turismo.</t>
  </si>
  <si>
    <t>Política Sectorial de Turismo. Lineamientos estratégicos 4.4.2. Productividad.</t>
  </si>
  <si>
    <t>Acuerdo Distrital 327 de 2008.</t>
  </si>
  <si>
    <t>Inasistencia e incumplimiento de actividades por parte de los prestadores de servicios turísticos.</t>
  </si>
  <si>
    <t>Establecer compromisos con los prestadores de servicios turísticos.</t>
  </si>
  <si>
    <t>Telefónicamente o por correo electrónico de los profesionales de Desarrollo empresarial.</t>
  </si>
  <si>
    <t>Diagnóstico y diseño del plan de trabajo.</t>
  </si>
  <si>
    <t>Diagnóstico de necesidades de la demanda.</t>
  </si>
  <si>
    <t>Revisión del diagnóstico por parte de los profesionales de Desarrollo empresarial.</t>
  </si>
  <si>
    <t>Verificación del plan de trabajo respecto a las necesidades identificadas en el diagnóstico, por parte de los profesionales de Desarrollo empresarial.</t>
  </si>
  <si>
    <t>Aplicación del Formato de seguimiento y evaluación del Plan de trabajo, por parte  los profesionales de Desarrollo empresarial.</t>
  </si>
  <si>
    <t>Que los procesos de formación no tengan el impacto deseado.</t>
  </si>
  <si>
    <t>Retroalimentación con el prestador de servicios turísticos y los profesionales a cargo de la capacitación para identificar y corregir las falencias presentadas.</t>
  </si>
  <si>
    <t>Formato de seguimiento y evaluación del Plan de trabajo.</t>
  </si>
  <si>
    <t>A través de los indicadores del Formato de seguimiento y evaluación del Plan de trabajo.</t>
  </si>
  <si>
    <t>Durante el proceso de ejecución del Plan de trabajo, se hacen asesorías personalizadas con el propósito de aplicar los temas planeados.</t>
  </si>
  <si>
    <t>Asistencia técnica para el diseño e implementación de productos turísticos</t>
  </si>
  <si>
    <t>Recibir apoyo técnico para la definición, estructuración y/o fortalecimiento de productos turísticos.</t>
  </si>
  <si>
    <t>Política Sectorial de Turismo. Competitividad. Artículo 19. Productividad. Literal d.</t>
  </si>
  <si>
    <t>Servicio que presta el IDT en cumplimiento de la Política Distrital de Turismo de la ciudad, que busca el diseño e implementación de productos turísticos.</t>
  </si>
  <si>
    <t>Nombre del producto turístico.</t>
  </si>
  <si>
    <t>PROCESO GESTIÓN DE DESTINO COMPETITIVO Y SOSTENIBLE</t>
  </si>
  <si>
    <t xml:space="preserve"> Información técnica de cada tipo de producto. </t>
  </si>
  <si>
    <t>Revisión de la información técnica de oferta y demanda, por parte de los profesionales de Producto Turístico.</t>
  </si>
  <si>
    <t>* Diagnóstico del potencial turístico.
* Concepto técnico sobre la viabilidad y/o factibilidad del producto turístico.
* Trámite de permisos y autorizaciones.
* Orientación en el diseño del Producto Turístico.
* Supervisión y seguimiento del fortalecimiento del Producto Turístico.</t>
  </si>
  <si>
    <t>1. Gestionar ante las entidades o prestadores de servicios turísticos competentes el mejoramiento de los atractivos o de los servicios turísticos, por parte de los profesionales encargados del Producto Turístico.
1. Cuando aplique, se establecen acciones de mantenimiento en los Productos Turísticos, por parte de los profesionales encargados del Producto Turístico.
2. Aplicar las pólizas contractualespor parte de la supervisión de los contratos y la Oficina Asesora Jurídica del IDT.
3. Desarrollar estrategias de comunicación tendientes a mostrar las bondades de los productos turísticos y la importancia de su vinculación.</t>
  </si>
  <si>
    <t>1. Que las condiciones de los componentes de los productos turísticos varíen por deterioro natural o por daños externos. (Ej. Deterioro de los atractivos o de servicios turísticos, vandalismo).
2. Que las condiciones del producto turístico entregado por el ejecutor no cumpla con las especificaciones definidas.</t>
  </si>
  <si>
    <t>1. Que las condiciones de los componentes de los productos turísticos varíen por deterioro natural o por daños externos. (Ej. Deterioro de los atractivos o de servicios turísticos, vandalismo).
2. Que las condiciones del producto turístico entregado por el ejecutor no cumpla con las especificaciones definidas.
3. Que no se logre la vinculación de los operadores turísticos.</t>
  </si>
  <si>
    <t>Verificar que el estado de las condiciones del producto turístico estén adecuadas según las especificaciones definidas.</t>
  </si>
  <si>
    <t>Características establecidas por el IDT que generan valor agregado al producto o servicio</t>
  </si>
  <si>
    <t xml:space="preserve">Cuáles son las actividades de verificación (comparar contra un diseño previamente aprobado) y el responsable de realizarlas </t>
  </si>
  <si>
    <t>* Partes interesadas.
* Residentes del Distrito Capital.
 * Entidades públicas y privadas del orden local, regional y nacional.</t>
  </si>
  <si>
    <t>* Material a utilizar.
* Resultados de la aplicación de la herramienta de autoevaluación</t>
  </si>
  <si>
    <t>* Listado de asistencia de las capacitaciones.
* Solicitud de Material Promocional.
* Control de salida de material promocional.</t>
  </si>
  <si>
    <t>* Partes interesadas.
* Prestadores de servicios turísticos.</t>
  </si>
  <si>
    <t>* Es gratuito.
* La asesoría y acompañamiento se realizan a través de diferentes procesos de formación.
* La consultoría la realizan profesionales expertos en las áreas identificadas.</t>
  </si>
  <si>
    <t>* Listados de asistencia.
* Cartas de compromiso.</t>
  </si>
  <si>
    <t>* A través de los representantes de los gremios o aliados estratégicos.
* Convocatorias vía correo electrónico dirigidas a los prestadores de servicios turísticos.</t>
  </si>
  <si>
    <t>* Formato de seguimiento y evaluación del Plan de trabajo.
* PQRS.</t>
  </si>
  <si>
    <t>* Diagnóstico.
* Plan de trabajo.</t>
  </si>
  <si>
    <t>* Diagnóstico.
* Plan de trabajo.
* Resultados de la aplicación del Formato de seguimiento y evaluación del Plan de trabajo.</t>
  </si>
  <si>
    <t>* Formato de seguimiento y evaluación del * Plan de trabajo.</t>
  </si>
  <si>
    <t>* Actores turísticos relacionados con la oferta de la ciudad.
* Comunidades organizadas.
 * Administradores de Atractivos.
* Autoridades de turismo.
 * Alcaldías Locales.</t>
  </si>
  <si>
    <t>* Es gratuito.
* La asistencia técnica la realizan profesionales expertos en las áreas identificadas.
 * La asistencia técnica es de interés público y  responde a la vocación turística de la ciudad, definida por el IDT.
* Las acciones definidas en la descripción del producto, son llevadas a cabo bajo el principio de responsabilidad compartida entre el IDT y la persona, comunidad local o entidad que presenta la solicitud del servicio.</t>
  </si>
  <si>
    <t>* Falta de información técnica adecuada.
* Competencia limitada en la ejecución de fortalecimiento turístico.</t>
  </si>
  <si>
    <t>* Gestionar ante el proceso de Gestión de Información Turística la información requerida o gestionar la consecución de la misma.
* Establecer canales de comunicación con las entidades competentes.</t>
  </si>
  <si>
    <t>* Listados de asistencia.
* Correo electrónico de solicitud.
* Convenios.
* Permisos y autorizaciones.</t>
  </si>
  <si>
    <t>* A través de los representantes de los gremios o aliados estratégicos.
* A través de los gestores locales.
* A través de eventos y actividades de validación.</t>
  </si>
  <si>
    <t>* Por correo electrónico de los profesionales de Producto Turístico.
* A través de la interventoría de obra y la supervisión de Contratos - Convenios.</t>
  </si>
  <si>
    <t>* Informe de seguimiento y evaluación de productos turísticos.
* Encuestas de satisfacción de validación de productos, cuando aplique.
* PQRS.</t>
  </si>
  <si>
    <t>* Eventos de validación y construcción de las acciones asociadas al diseño de productos turísticos.
* Gestores sociales, quienes canalizan requerimientos de los clientes para Comités de Obra o Supervisión.</t>
  </si>
  <si>
    <t>* Verificación del potencial del producto turístico en estudio, por parte de los profesionales de Producto Turístico.
* Verificación de la intervención frente a Manuales Técnicos del distrito y Normas Técnicas Sectoriales.</t>
  </si>
  <si>
    <t>* Socialización a los actores del sector turístico de los productos turísticos, por parte  los profesionales de Producto Turístico.
* Encuestas de satisfacción de validación de productos, cuando aplique.</t>
  </si>
  <si>
    <t>* Diagnóstico.
* Informes de profesionales y contratistas asignados a los productos turísticos.
* Listados de asistencia.
* Registros de los eventos de socialización.
* Actas de Comité Técnico  e Informes de Supervisión.
* Análisis de las Encuestas de satisfacción de validación de productos, cuando aplique.</t>
  </si>
  <si>
    <t>* GD-P02 Procedimiento Diseño, estructuración e implementación de Productos Turísticos para la ciudad.
* Documentos de especificaciones técnicas de productos turísticos.</t>
  </si>
  <si>
    <t>* Comunicaciones oficiales ante las entidades o prestadores de servicios turísticos.
* Convenios y contratos, donde se determinan las acciones de mantenimiento.
* Listados de asistencia.
* Actas de Comité Técnico  e Informes de Supervisión.
* Registros de las actividades de socialización.</t>
  </si>
  <si>
    <t>1. Para productos turísticos que presenten restricciones o condiciones especiales para su uso, se advierte al público en general y a los actores involucrados a través de diferentes vías de comunicación, según aplique.
2. Se establecen protocolos de uso, manejo y seguridad de los productos turísticos.</t>
  </si>
  <si>
    <t>* Comunicaciones oficiales al público en general y a los actores involucrados (página web de la entidad, redes sociales, etc.).
* Listados de asistencia.
* Registros de las actividades de verificación.
* Actas de Comité Técnico  e Informes de Supervisión.</t>
  </si>
  <si>
    <t>Características establecidas por el IDT que generan valor agregado al producto o servicio obligatorio</t>
  </si>
  <si>
    <t>Va dirigido a residentes del distrito capital.
Es gratuito.</t>
  </si>
  <si>
    <t>* A través de los representantes de los gremios.
* A través de la página web de la entidad.</t>
  </si>
  <si>
    <t>* Plan de gestión por proceso.
* Herramienta de autoevaluación.</t>
  </si>
  <si>
    <t>* GD-P03 Desarrollo turístico.
* Metodología de desarrollo empresarial - Subdirección Gestión de Destino</t>
  </si>
  <si>
    <t>Creación de los servicios Cultura turística (Proyectos de apropiación de ciudad, Sensibilización en el entorno sostenible), Asesoría y formación para el fortalecimiento de la cadena de valor, Asistencia técnica para el diseño e implementación de productos turísticos.</t>
  </si>
</sst>
</file>

<file path=xl/styles.xml><?xml version="1.0" encoding="utf-8"?>
<styleSheet xmlns="http://schemas.openxmlformats.org/spreadsheetml/2006/main">
  <numFmts count="1">
    <numFmt numFmtId="164" formatCode="yyyy/mm/dd"/>
  </numFmts>
  <fonts count="7">
    <font>
      <sz val="11"/>
      <color theme="1"/>
      <name val="Calibri"/>
      <family val="2"/>
      <scheme val="minor"/>
    </font>
    <font>
      <sz val="12"/>
      <color theme="1"/>
      <name val="Times New Roman"/>
      <family val="1"/>
    </font>
    <font>
      <b/>
      <sz val="12"/>
      <color theme="1"/>
      <name val="Times New Roman"/>
      <family val="1"/>
    </font>
    <font>
      <sz val="12"/>
      <name val="Times New Roman"/>
      <family val="1"/>
    </font>
    <font>
      <b/>
      <sz val="12"/>
      <name val="Times New Roman"/>
      <family val="1"/>
    </font>
    <font>
      <u/>
      <sz val="11"/>
      <color theme="10"/>
      <name val="Calibri"/>
      <family val="2"/>
    </font>
    <font>
      <u/>
      <sz val="12"/>
      <color theme="10"/>
      <name val="Times New Roman"/>
      <family val="1"/>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CCFF"/>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4">
    <xf numFmtId="0" fontId="0" fillId="0" borderId="0" xfId="0"/>
    <xf numFmtId="0" fontId="4" fillId="2" borderId="0" xfId="0" applyFont="1" applyFill="1" applyAlignment="1">
      <alignment horizontal="center" vertical="center"/>
    </xf>
    <xf numFmtId="0" fontId="2" fillId="2" borderId="0" xfId="0" applyFont="1" applyFill="1" applyAlignment="1">
      <alignment horizontal="right"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2" fillId="2" borderId="0" xfId="0" applyFont="1" applyFill="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quotePrefix="1" applyFont="1" applyFill="1" applyAlignment="1">
      <alignment horizontal="center" vertical="center" wrapText="1"/>
    </xf>
    <xf numFmtId="0" fontId="4" fillId="2" borderId="0" xfId="0" applyFont="1" applyFill="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vertical="center" wrapText="1"/>
    </xf>
    <xf numFmtId="0" fontId="3" fillId="7"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 xfId="0" applyFont="1" applyFill="1" applyBorder="1" applyAlignment="1">
      <alignment horizontal="justify" vertical="center"/>
    </xf>
    <xf numFmtId="0" fontId="1" fillId="2" borderId="0" xfId="0" applyFont="1" applyFill="1" applyAlignment="1">
      <alignment vertical="center"/>
    </xf>
    <xf numFmtId="0" fontId="1" fillId="4" borderId="1" xfId="0" applyFont="1" applyFill="1" applyBorder="1" applyAlignment="1">
      <alignment horizontal="center" vertical="center"/>
    </xf>
    <xf numFmtId="0" fontId="6" fillId="2" borderId="0" xfId="1" applyFont="1" applyFill="1" applyBorder="1" applyAlignment="1" applyProtection="1">
      <alignment horizontal="left" vertical="center"/>
    </xf>
    <xf numFmtId="0" fontId="6" fillId="2" borderId="0" xfId="1" applyFont="1" applyFill="1" applyAlignment="1" applyProtection="1">
      <alignment horizontal="left" vertical="center"/>
    </xf>
    <xf numFmtId="0" fontId="6" fillId="4" borderId="1" xfId="1" applyFont="1" applyFill="1" applyBorder="1" applyAlignment="1" applyProtection="1">
      <alignment horizontal="center" vertical="center"/>
    </xf>
    <xf numFmtId="0" fontId="3" fillId="2" borderId="0" xfId="0" applyFont="1" applyFill="1" applyAlignment="1">
      <alignment horizontal="center" vertical="center"/>
    </xf>
    <xf numFmtId="0" fontId="1" fillId="2" borderId="0" xfId="0" applyFont="1" applyFill="1" applyAlignment="1">
      <alignment horizontal="right" vertical="center"/>
    </xf>
  </cellXfs>
  <cellStyles count="2">
    <cellStyle name="Hipervínculo" xfId="1" builtinId="8"/>
    <cellStyle name="Normal" xfId="0" builtinId="0"/>
  </cellStyles>
  <dxfs count="0"/>
  <tableStyles count="0" defaultTableStyle="TableStyleMedium9" defaultPivotStyle="PivotStyleLight16"/>
  <colors>
    <mruColors>
      <color rgb="FF00CCFF"/>
      <color rgb="FF00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530678</xdr:colOff>
      <xdr:row>0</xdr:row>
      <xdr:rowOff>108857</xdr:rowOff>
    </xdr:from>
    <xdr:to>
      <xdr:col>1</xdr:col>
      <xdr:colOff>1660071</xdr:colOff>
      <xdr:row>4</xdr:row>
      <xdr:rowOff>59997</xdr:rowOff>
    </xdr:to>
    <xdr:pic>
      <xdr:nvPicPr>
        <xdr:cNvPr id="2" name="1 Imagen" descr="logo_habitat_bn chiqui"/>
        <xdr:cNvPicPr/>
      </xdr:nvPicPr>
      <xdr:blipFill>
        <a:blip xmlns:r="http://schemas.openxmlformats.org/officeDocument/2006/relationships" r:embed="rId1" cstate="print"/>
        <a:srcRect/>
        <a:stretch>
          <a:fillRect/>
        </a:stretch>
      </xdr:blipFill>
      <xdr:spPr bwMode="auto">
        <a:xfrm>
          <a:off x="748392" y="108857"/>
          <a:ext cx="1129393" cy="767569"/>
        </a:xfrm>
        <a:prstGeom prst="rect">
          <a:avLst/>
        </a:prstGeom>
        <a:noFill/>
        <a:ln w="9525">
          <a:noFill/>
          <a:miter lim="800000"/>
          <a:headEnd/>
          <a:tailEnd/>
        </a:ln>
      </xdr:spPr>
    </xdr:pic>
    <xdr:clientData/>
  </xdr:twoCellAnchor>
  <xdr:twoCellAnchor>
    <xdr:from>
      <xdr:col>5</xdr:col>
      <xdr:colOff>204107</xdr:colOff>
      <xdr:row>0</xdr:row>
      <xdr:rowOff>81643</xdr:rowOff>
    </xdr:from>
    <xdr:to>
      <xdr:col>5</xdr:col>
      <xdr:colOff>1483178</xdr:colOff>
      <xdr:row>3</xdr:row>
      <xdr:rowOff>87426</xdr:rowOff>
    </xdr:to>
    <xdr:sp macro="" textlink="">
      <xdr:nvSpPr>
        <xdr:cNvPr id="3" name="2 Rectángulo redondeado">
          <a:hlinkClick xmlns:r="http://schemas.openxmlformats.org/officeDocument/2006/relationships" r:id="rId2"/>
        </xdr:cNvPr>
        <xdr:cNvSpPr/>
      </xdr:nvSpPr>
      <xdr:spPr>
        <a:xfrm>
          <a:off x="13933714" y="81643"/>
          <a:ext cx="1279071" cy="618104"/>
        </a:xfrm>
        <a:prstGeom prst="roundRect">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1200" b="1">
              <a:latin typeface="Times New Roman" pitchFamily="18" charset="0"/>
              <a:cs typeface="Times New Roman" pitchFamily="18" charset="0"/>
            </a:rPr>
            <a:t>VOLVER AL ÍNDICE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544286</xdr:colOff>
      <xdr:row>0</xdr:row>
      <xdr:rowOff>95251</xdr:rowOff>
    </xdr:from>
    <xdr:to>
      <xdr:col>1</xdr:col>
      <xdr:colOff>1782536</xdr:colOff>
      <xdr:row>4</xdr:row>
      <xdr:rowOff>95250</xdr:rowOff>
    </xdr:to>
    <xdr:pic>
      <xdr:nvPicPr>
        <xdr:cNvPr id="2" name="1 Imagen" descr="logo_habitat_bn chiqui"/>
        <xdr:cNvPicPr/>
      </xdr:nvPicPr>
      <xdr:blipFill>
        <a:blip xmlns:r="http://schemas.openxmlformats.org/officeDocument/2006/relationships" r:embed="rId1" cstate="print"/>
        <a:srcRect/>
        <a:stretch>
          <a:fillRect/>
        </a:stretch>
      </xdr:blipFill>
      <xdr:spPr bwMode="auto">
        <a:xfrm>
          <a:off x="762000" y="95251"/>
          <a:ext cx="1238250" cy="816428"/>
        </a:xfrm>
        <a:prstGeom prst="rect">
          <a:avLst/>
        </a:prstGeom>
        <a:noFill/>
        <a:ln w="9525">
          <a:noFill/>
          <a:miter lim="800000"/>
          <a:headEnd/>
          <a:tailEnd/>
        </a:ln>
      </xdr:spPr>
    </xdr:pic>
    <xdr:clientData/>
  </xdr:twoCellAnchor>
  <xdr:twoCellAnchor>
    <xdr:from>
      <xdr:col>5</xdr:col>
      <xdr:colOff>123825</xdr:colOff>
      <xdr:row>0</xdr:row>
      <xdr:rowOff>142875</xdr:rowOff>
    </xdr:from>
    <xdr:to>
      <xdr:col>5</xdr:col>
      <xdr:colOff>1402896</xdr:colOff>
      <xdr:row>3</xdr:row>
      <xdr:rowOff>148658</xdr:rowOff>
    </xdr:to>
    <xdr:sp macro="" textlink="">
      <xdr:nvSpPr>
        <xdr:cNvPr id="3" name="2 Rectángulo redondeado">
          <a:hlinkClick xmlns:r="http://schemas.openxmlformats.org/officeDocument/2006/relationships" r:id="rId2"/>
        </xdr:cNvPr>
        <xdr:cNvSpPr/>
      </xdr:nvSpPr>
      <xdr:spPr>
        <a:xfrm>
          <a:off x="13868400" y="142875"/>
          <a:ext cx="1279071" cy="605858"/>
        </a:xfrm>
        <a:prstGeom prst="roundRect">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1200" b="1">
              <a:latin typeface="Times New Roman" pitchFamily="18" charset="0"/>
              <a:cs typeface="Times New Roman" pitchFamily="18" charset="0"/>
            </a:rPr>
            <a:t>VOLVER AL ÍNDICE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190501</xdr:rowOff>
    </xdr:from>
    <xdr:to>
      <xdr:col>1</xdr:col>
      <xdr:colOff>898072</xdr:colOff>
      <xdr:row>4</xdr:row>
      <xdr:rowOff>46390</xdr:rowOff>
    </xdr:to>
    <xdr:pic>
      <xdr:nvPicPr>
        <xdr:cNvPr id="2" name="1 Imagen" descr="logo_habitat_bn chiqui"/>
        <xdr:cNvPicPr/>
      </xdr:nvPicPr>
      <xdr:blipFill>
        <a:blip xmlns:r="http://schemas.openxmlformats.org/officeDocument/2006/relationships" r:embed="rId1" cstate="print"/>
        <a:srcRect/>
        <a:stretch>
          <a:fillRect/>
        </a:stretch>
      </xdr:blipFill>
      <xdr:spPr bwMode="auto">
        <a:xfrm>
          <a:off x="219075" y="190501"/>
          <a:ext cx="898072" cy="655989"/>
        </a:xfrm>
        <a:prstGeom prst="rect">
          <a:avLst/>
        </a:prstGeom>
        <a:noFill/>
        <a:ln w="9525">
          <a:noFill/>
          <a:miter lim="800000"/>
          <a:headEnd/>
          <a:tailEnd/>
        </a:ln>
      </xdr:spPr>
    </xdr:pic>
    <xdr:clientData/>
  </xdr:twoCellAnchor>
  <xdr:twoCellAnchor>
    <xdr:from>
      <xdr:col>5</xdr:col>
      <xdr:colOff>421481</xdr:colOff>
      <xdr:row>0</xdr:row>
      <xdr:rowOff>140494</xdr:rowOff>
    </xdr:from>
    <xdr:to>
      <xdr:col>5</xdr:col>
      <xdr:colOff>1700552</xdr:colOff>
      <xdr:row>3</xdr:row>
      <xdr:rowOff>139133</xdr:rowOff>
    </xdr:to>
    <xdr:sp macro="" textlink="">
      <xdr:nvSpPr>
        <xdr:cNvPr id="3" name="2 Rectángulo redondeado">
          <a:hlinkClick xmlns:r="http://schemas.openxmlformats.org/officeDocument/2006/relationships" r:id="rId2"/>
        </xdr:cNvPr>
        <xdr:cNvSpPr/>
      </xdr:nvSpPr>
      <xdr:spPr>
        <a:xfrm>
          <a:off x="14161294" y="140494"/>
          <a:ext cx="1279071" cy="605858"/>
        </a:xfrm>
        <a:prstGeom prst="roundRect">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1200" b="1">
              <a:latin typeface="Times New Roman" pitchFamily="18" charset="0"/>
              <a:cs typeface="Times New Roman" pitchFamily="18" charset="0"/>
            </a:rPr>
            <a:t>VOLVER AL 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T23"/>
  <sheetViews>
    <sheetView tabSelected="1" workbookViewId="0">
      <selection activeCell="H16" sqref="H16:T16"/>
    </sheetView>
  </sheetViews>
  <sheetFormatPr baseColWidth="10" defaultRowHeight="15.75"/>
  <cols>
    <col min="1" max="1" width="3.5703125" style="57" customWidth="1"/>
    <col min="2" max="2" width="5" style="62" customWidth="1"/>
    <col min="3" max="3" width="5" style="63" customWidth="1"/>
    <col min="4" max="20" width="5" style="7" customWidth="1"/>
    <col min="21" max="16384" width="11.42578125" style="57"/>
  </cols>
  <sheetData>
    <row r="2" spans="2:20" s="57" customFormat="1">
      <c r="B2" s="9" t="s">
        <v>101</v>
      </c>
      <c r="C2" s="10"/>
      <c r="D2" s="10"/>
      <c r="E2" s="10"/>
      <c r="F2" s="10"/>
      <c r="G2" s="10"/>
      <c r="H2" s="10"/>
      <c r="I2" s="10"/>
      <c r="J2" s="10"/>
      <c r="K2" s="10"/>
      <c r="L2" s="10"/>
      <c r="M2" s="10"/>
      <c r="N2" s="10"/>
      <c r="O2" s="10"/>
      <c r="P2" s="10"/>
      <c r="Q2" s="10"/>
      <c r="R2" s="10"/>
      <c r="S2" s="10"/>
      <c r="T2" s="10"/>
    </row>
    <row r="3" spans="2:20" s="57" customFormat="1">
      <c r="B3" s="10" t="s">
        <v>18</v>
      </c>
      <c r="C3" s="10"/>
      <c r="D3" s="10"/>
      <c r="E3" s="10"/>
      <c r="F3" s="10"/>
      <c r="G3" s="10"/>
      <c r="H3" s="10"/>
      <c r="I3" s="10"/>
      <c r="J3" s="10"/>
      <c r="K3" s="10"/>
      <c r="L3" s="10"/>
      <c r="M3" s="10"/>
      <c r="N3" s="10"/>
      <c r="O3" s="10"/>
      <c r="P3" s="10"/>
      <c r="Q3" s="10"/>
      <c r="R3" s="10"/>
      <c r="S3" s="10"/>
      <c r="T3" s="10"/>
    </row>
    <row r="4" spans="2:20" s="57" customFormat="1">
      <c r="B4" s="1"/>
      <c r="C4" s="2"/>
      <c r="D4" s="8"/>
      <c r="E4" s="8"/>
      <c r="F4" s="8"/>
      <c r="G4" s="8"/>
      <c r="H4" s="8"/>
      <c r="I4" s="8"/>
      <c r="J4" s="8"/>
      <c r="K4" s="8"/>
      <c r="L4" s="8"/>
      <c r="M4" s="8"/>
      <c r="N4" s="8"/>
      <c r="O4" s="8"/>
      <c r="P4" s="8"/>
      <c r="Q4" s="8"/>
      <c r="R4" s="8"/>
      <c r="S4" s="8"/>
      <c r="T4" s="8"/>
    </row>
    <row r="5" spans="2:20" s="57" customFormat="1" ht="27" customHeight="1">
      <c r="B5" s="15" t="s">
        <v>19</v>
      </c>
      <c r="C5" s="15"/>
      <c r="D5" s="15"/>
      <c r="E5" s="15"/>
      <c r="F5" s="15"/>
      <c r="G5" s="15"/>
      <c r="H5" s="15"/>
      <c r="I5" s="15"/>
      <c r="J5" s="15"/>
      <c r="K5" s="15"/>
      <c r="L5" s="15"/>
      <c r="M5" s="15"/>
      <c r="N5" s="15"/>
      <c r="O5" s="15"/>
      <c r="P5" s="15"/>
      <c r="Q5" s="15"/>
      <c r="R5" s="15"/>
      <c r="S5" s="15"/>
      <c r="T5" s="15"/>
    </row>
    <row r="7" spans="2:20" s="57" customFormat="1">
      <c r="B7" s="58">
        <v>1</v>
      </c>
      <c r="C7" s="59" t="str">
        <f>+'Cultura turistica'!B9</f>
        <v>Cultura turística (Proyectos de apropiación de ciudad, Sensibilización en el entorno sostenible)</v>
      </c>
      <c r="D7" s="60"/>
      <c r="E7" s="60"/>
      <c r="F7" s="60"/>
      <c r="G7" s="60"/>
      <c r="H7" s="60"/>
      <c r="I7" s="60"/>
      <c r="J7" s="60"/>
      <c r="K7" s="60"/>
      <c r="L7" s="60"/>
      <c r="M7" s="60"/>
      <c r="N7" s="60"/>
      <c r="O7" s="60"/>
      <c r="P7" s="60"/>
      <c r="Q7" s="60"/>
      <c r="R7" s="60"/>
      <c r="S7" s="60"/>
      <c r="T7" s="60"/>
    </row>
    <row r="8" spans="2:20" s="57" customFormat="1">
      <c r="B8" s="61">
        <f>1+B7</f>
        <v>2</v>
      </c>
      <c r="C8" s="59" t="str">
        <f>+'Asesor y forma'!B9</f>
        <v>Asesoría y formación para el fortalecimiento de la cadena de valor</v>
      </c>
      <c r="D8" s="60"/>
      <c r="E8" s="60"/>
      <c r="F8" s="60"/>
      <c r="G8" s="60"/>
      <c r="H8" s="60"/>
      <c r="I8" s="60"/>
      <c r="J8" s="60"/>
      <c r="K8" s="60"/>
      <c r="L8" s="60"/>
      <c r="M8" s="60"/>
      <c r="N8" s="60"/>
      <c r="O8" s="60"/>
      <c r="P8" s="60"/>
      <c r="Q8" s="60"/>
      <c r="R8" s="60"/>
      <c r="S8" s="60"/>
      <c r="T8" s="60"/>
    </row>
    <row r="9" spans="2:20" s="57" customFormat="1">
      <c r="B9" s="61">
        <f t="shared" ref="B9" si="0">1+B8</f>
        <v>3</v>
      </c>
      <c r="C9" s="59" t="s">
        <v>96</v>
      </c>
      <c r="D9" s="60"/>
      <c r="E9" s="60"/>
      <c r="F9" s="60"/>
      <c r="G9" s="60"/>
      <c r="H9" s="60"/>
      <c r="I9" s="60"/>
      <c r="J9" s="60"/>
      <c r="K9" s="60"/>
      <c r="L9" s="60"/>
      <c r="M9" s="60"/>
      <c r="N9" s="60"/>
      <c r="O9" s="60"/>
      <c r="P9" s="60"/>
      <c r="Q9" s="60"/>
      <c r="R9" s="60"/>
      <c r="S9" s="60"/>
      <c r="T9" s="60"/>
    </row>
    <row r="12" spans="2:20" s="57" customFormat="1" ht="24.75" customHeight="1">
      <c r="B12" s="11" t="s">
        <v>11</v>
      </c>
      <c r="C12" s="11"/>
      <c r="D12" s="11"/>
      <c r="E12" s="11" t="s">
        <v>12</v>
      </c>
      <c r="F12" s="11"/>
      <c r="G12" s="11"/>
      <c r="H12" s="11" t="s">
        <v>13</v>
      </c>
      <c r="I12" s="11"/>
      <c r="J12" s="11"/>
      <c r="K12" s="11"/>
      <c r="L12" s="11"/>
      <c r="M12" s="11"/>
      <c r="N12" s="11"/>
      <c r="O12" s="11"/>
      <c r="P12" s="11"/>
      <c r="Q12" s="11"/>
      <c r="R12" s="11"/>
      <c r="S12" s="11"/>
      <c r="T12" s="11"/>
    </row>
    <row r="13" spans="2:20" s="57" customFormat="1" ht="63" customHeight="1">
      <c r="B13" s="12">
        <v>1</v>
      </c>
      <c r="C13" s="12"/>
      <c r="D13" s="12"/>
      <c r="E13" s="13">
        <v>42929</v>
      </c>
      <c r="F13" s="13"/>
      <c r="G13" s="13"/>
      <c r="H13" s="53" t="s">
        <v>143</v>
      </c>
      <c r="I13" s="54"/>
      <c r="J13" s="54"/>
      <c r="K13" s="54"/>
      <c r="L13" s="54"/>
      <c r="M13" s="54"/>
      <c r="N13" s="54"/>
      <c r="O13" s="54"/>
      <c r="P13" s="54"/>
      <c r="Q13" s="54"/>
      <c r="R13" s="54"/>
      <c r="S13" s="54"/>
      <c r="T13" s="55"/>
    </row>
    <row r="14" spans="2:20" s="57" customFormat="1">
      <c r="B14" s="12">
        <v>2</v>
      </c>
      <c r="C14" s="12"/>
      <c r="D14" s="12"/>
      <c r="E14" s="13"/>
      <c r="F14" s="13"/>
      <c r="G14" s="13"/>
      <c r="H14" s="56"/>
      <c r="I14" s="56"/>
      <c r="J14" s="56"/>
      <c r="K14" s="56"/>
      <c r="L14" s="56"/>
      <c r="M14" s="56"/>
      <c r="N14" s="56"/>
      <c r="O14" s="56"/>
      <c r="P14" s="56"/>
      <c r="Q14" s="56"/>
      <c r="R14" s="56"/>
      <c r="S14" s="56"/>
      <c r="T14" s="56"/>
    </row>
    <row r="15" spans="2:20" s="57" customFormat="1">
      <c r="B15" s="12">
        <v>3</v>
      </c>
      <c r="C15" s="12"/>
      <c r="D15" s="12"/>
      <c r="E15" s="13"/>
      <c r="F15" s="13"/>
      <c r="G15" s="13"/>
      <c r="H15" s="53"/>
      <c r="I15" s="54"/>
      <c r="J15" s="54"/>
      <c r="K15" s="54"/>
      <c r="L15" s="54"/>
      <c r="M15" s="54"/>
      <c r="N15" s="54"/>
      <c r="O15" s="54"/>
      <c r="P15" s="54"/>
      <c r="Q15" s="54"/>
      <c r="R15" s="54"/>
      <c r="S15" s="54"/>
      <c r="T15" s="55"/>
    </row>
    <row r="16" spans="2:20" s="57" customFormat="1">
      <c r="B16" s="12">
        <v>4</v>
      </c>
      <c r="C16" s="12"/>
      <c r="D16" s="12"/>
      <c r="E16" s="13"/>
      <c r="F16" s="13"/>
      <c r="G16" s="13"/>
      <c r="H16" s="56"/>
      <c r="I16" s="56"/>
      <c r="J16" s="56"/>
      <c r="K16" s="56"/>
      <c r="L16" s="56"/>
      <c r="M16" s="56"/>
      <c r="N16" s="56"/>
      <c r="O16" s="56"/>
      <c r="P16" s="56"/>
      <c r="Q16" s="56"/>
      <c r="R16" s="56"/>
      <c r="S16" s="56"/>
      <c r="T16" s="56"/>
    </row>
    <row r="17" spans="2:20" s="57" customFormat="1">
      <c r="B17" s="12">
        <v>5</v>
      </c>
      <c r="C17" s="12"/>
      <c r="D17" s="12"/>
      <c r="E17" s="13"/>
      <c r="F17" s="13"/>
      <c r="G17" s="13"/>
      <c r="H17" s="56"/>
      <c r="I17" s="56"/>
      <c r="J17" s="56"/>
      <c r="K17" s="56"/>
      <c r="L17" s="56"/>
      <c r="M17" s="56"/>
      <c r="N17" s="56"/>
      <c r="O17" s="56"/>
      <c r="P17" s="56"/>
      <c r="Q17" s="56"/>
      <c r="R17" s="56"/>
      <c r="S17" s="56"/>
      <c r="T17" s="56"/>
    </row>
    <row r="18" spans="2:20" s="57" customFormat="1">
      <c r="B18" s="12">
        <v>6</v>
      </c>
      <c r="C18" s="12"/>
      <c r="D18" s="12"/>
      <c r="E18" s="13"/>
      <c r="F18" s="13"/>
      <c r="G18" s="13"/>
      <c r="H18" s="56"/>
      <c r="I18" s="56"/>
      <c r="J18" s="56"/>
      <c r="K18" s="56"/>
      <c r="L18" s="56"/>
      <c r="M18" s="56"/>
      <c r="N18" s="56"/>
      <c r="O18" s="56"/>
      <c r="P18" s="56"/>
      <c r="Q18" s="56"/>
      <c r="R18" s="56"/>
      <c r="S18" s="56"/>
      <c r="T18" s="56"/>
    </row>
    <row r="19" spans="2:20" s="57" customFormat="1">
      <c r="B19" s="12">
        <v>7</v>
      </c>
      <c r="C19" s="12"/>
      <c r="D19" s="12"/>
      <c r="E19" s="13"/>
      <c r="F19" s="13"/>
      <c r="G19" s="13"/>
      <c r="H19" s="56"/>
      <c r="I19" s="56"/>
      <c r="J19" s="56"/>
      <c r="K19" s="56"/>
      <c r="L19" s="56"/>
      <c r="M19" s="56"/>
      <c r="N19" s="56"/>
      <c r="O19" s="56"/>
      <c r="P19" s="56"/>
      <c r="Q19" s="56"/>
      <c r="R19" s="56"/>
      <c r="S19" s="56"/>
      <c r="T19" s="56"/>
    </row>
    <row r="20" spans="2:20" s="57" customFormat="1">
      <c r="B20" s="12">
        <v>8</v>
      </c>
      <c r="C20" s="12"/>
      <c r="D20" s="12"/>
      <c r="E20" s="13"/>
      <c r="F20" s="13"/>
      <c r="G20" s="13"/>
      <c r="H20" s="56"/>
      <c r="I20" s="56"/>
      <c r="J20" s="56"/>
      <c r="K20" s="56"/>
      <c r="L20" s="56"/>
      <c r="M20" s="56"/>
      <c r="N20" s="56"/>
      <c r="O20" s="56"/>
      <c r="P20" s="56"/>
      <c r="Q20" s="56"/>
      <c r="R20" s="56"/>
      <c r="S20" s="56"/>
      <c r="T20" s="56"/>
    </row>
    <row r="21" spans="2:20" s="57" customFormat="1">
      <c r="B21" s="12">
        <v>9</v>
      </c>
      <c r="C21" s="12"/>
      <c r="D21" s="12"/>
      <c r="E21" s="13"/>
      <c r="F21" s="13"/>
      <c r="G21" s="13"/>
      <c r="H21" s="56"/>
      <c r="I21" s="56"/>
      <c r="J21" s="56"/>
      <c r="K21" s="56"/>
      <c r="L21" s="56"/>
      <c r="M21" s="56"/>
      <c r="N21" s="56"/>
      <c r="O21" s="56"/>
      <c r="P21" s="56"/>
      <c r="Q21" s="56"/>
      <c r="R21" s="56"/>
      <c r="S21" s="56"/>
      <c r="T21" s="56"/>
    </row>
    <row r="22" spans="2:20" s="57" customFormat="1">
      <c r="B22" s="12">
        <v>10</v>
      </c>
      <c r="C22" s="12"/>
      <c r="D22" s="12"/>
      <c r="E22" s="13"/>
      <c r="F22" s="13"/>
      <c r="G22" s="13"/>
      <c r="H22" s="56"/>
      <c r="I22" s="56"/>
      <c r="J22" s="56"/>
      <c r="K22" s="56"/>
      <c r="L22" s="56"/>
      <c r="M22" s="56"/>
      <c r="N22" s="56"/>
      <c r="O22" s="56"/>
      <c r="P22" s="56"/>
      <c r="Q22" s="56"/>
      <c r="R22" s="56"/>
      <c r="S22" s="56"/>
      <c r="T22" s="56"/>
    </row>
    <row r="23" spans="2:20" s="57" customFormat="1">
      <c r="B23" s="12" t="s">
        <v>20</v>
      </c>
      <c r="C23" s="12"/>
      <c r="D23" s="12"/>
      <c r="E23" s="13"/>
      <c r="F23" s="13"/>
      <c r="G23" s="13"/>
      <c r="H23" s="14"/>
      <c r="I23" s="14"/>
      <c r="J23" s="14"/>
      <c r="K23" s="14"/>
      <c r="L23" s="14"/>
      <c r="M23" s="14"/>
      <c r="N23" s="14"/>
      <c r="O23" s="14"/>
      <c r="P23" s="14"/>
      <c r="Q23" s="14"/>
      <c r="R23" s="14"/>
      <c r="S23" s="14"/>
      <c r="T23" s="14"/>
    </row>
  </sheetData>
  <mergeCells count="42">
    <mergeCell ref="B23:D23"/>
    <mergeCell ref="E23:G23"/>
    <mergeCell ref="H23:T23"/>
    <mergeCell ref="B20:D20"/>
    <mergeCell ref="E20:G20"/>
    <mergeCell ref="H20:T20"/>
    <mergeCell ref="B21:D21"/>
    <mergeCell ref="E21:G21"/>
    <mergeCell ref="B22:D22"/>
    <mergeCell ref="E22:G22"/>
    <mergeCell ref="H22:T22"/>
    <mergeCell ref="H21:T21"/>
    <mergeCell ref="B15:D15"/>
    <mergeCell ref="E15:G15"/>
    <mergeCell ref="H15:T15"/>
    <mergeCell ref="B19:D19"/>
    <mergeCell ref="E19:G19"/>
    <mergeCell ref="H19:T19"/>
    <mergeCell ref="B16:D16"/>
    <mergeCell ref="E16:G16"/>
    <mergeCell ref="H16:T16"/>
    <mergeCell ref="B17:D17"/>
    <mergeCell ref="E17:G17"/>
    <mergeCell ref="H17:T17"/>
    <mergeCell ref="B18:D18"/>
    <mergeCell ref="E18:G18"/>
    <mergeCell ref="H18:T18"/>
    <mergeCell ref="B2:T2"/>
    <mergeCell ref="B3:T3"/>
    <mergeCell ref="B12:D12"/>
    <mergeCell ref="B14:D14"/>
    <mergeCell ref="E12:G12"/>
    <mergeCell ref="E14:G14"/>
    <mergeCell ref="C7:T7"/>
    <mergeCell ref="C8:T8"/>
    <mergeCell ref="C9:T9"/>
    <mergeCell ref="H12:T12"/>
    <mergeCell ref="H14:T14"/>
    <mergeCell ref="B13:D13"/>
    <mergeCell ref="E13:G13"/>
    <mergeCell ref="H13:T13"/>
    <mergeCell ref="B5:T5"/>
  </mergeCells>
  <hyperlinks>
    <hyperlink ref="B8" location="'Asesor y forma'!A1" display="'Asesor y forma'!A1"/>
    <hyperlink ref="C7:T7" location="'Cultura turistica'!A1" display="'Cultura turistica'!A1"/>
    <hyperlink ref="C8:T8" location="'Asesor y forma'!A1" display="'Asesor y forma'!A1"/>
    <hyperlink ref="C9:T9" location="'Asiste tecnic'!A1" display="Asistencia técnica para el diseño e implementación de productos turísticos"/>
    <hyperlink ref="B7" location="'Cultura turistica'!A1" display="'Cultura turistica'!A1"/>
    <hyperlink ref="B9" location="'Asiste tecnic'!A1" display="'Asiste tecnic'!A1"/>
  </hyperlinks>
  <pageMargins left="0.70866141732283472" right="0.70866141732283472" top="0.74803149606299213" bottom="0.74803149606299213" header="0.31496062992125984" footer="0.31496062992125984"/>
  <pageSetup scale="84" orientation="portrait" r:id="rId1"/>
  <headerFooter>
    <oddFooter>&amp;L&amp;"Times New Roman,Normal"&amp;10PE01-FO10-V8&amp;C&amp;G&amp;R&amp;"Times New Roman,Normal"&amp;10Página &amp;P de &amp;N</oddFooter>
  </headerFooter>
  <legacyDrawingHF r:id="rId2"/>
</worksheet>
</file>

<file path=xl/worksheets/sheet2.xml><?xml version="1.0" encoding="utf-8"?>
<worksheet xmlns="http://schemas.openxmlformats.org/spreadsheetml/2006/main" xmlns:r="http://schemas.openxmlformats.org/officeDocument/2006/relationships">
  <dimension ref="A2:I69"/>
  <sheetViews>
    <sheetView zoomScale="80" zoomScaleNormal="80" zoomScaleSheetLayoutView="70" workbookViewId="0">
      <selection activeCell="B9" sqref="B9"/>
    </sheetView>
  </sheetViews>
  <sheetFormatPr baseColWidth="10" defaultRowHeight="15.75"/>
  <cols>
    <col min="1" max="1" width="3.28515625" style="16" customWidth="1"/>
    <col min="2" max="2" width="36" style="16" customWidth="1"/>
    <col min="3" max="3" width="54.140625" style="16" customWidth="1"/>
    <col min="4" max="4" width="45.7109375" style="16" customWidth="1"/>
    <col min="5" max="5" width="67" style="16" customWidth="1"/>
    <col min="6" max="6" width="41.7109375" style="16" customWidth="1"/>
    <col min="7" max="7" width="46.5703125" style="16" customWidth="1"/>
    <col min="8" max="8" width="32.7109375" style="16" customWidth="1"/>
    <col min="9" max="9" width="33.42578125" style="16" customWidth="1"/>
    <col min="10" max="16384" width="11.42578125" style="16"/>
  </cols>
  <sheetData>
    <row r="2" spans="1:9" ht="15.75" customHeight="1">
      <c r="B2" s="17" t="s">
        <v>14</v>
      </c>
      <c r="C2" s="17"/>
      <c r="D2" s="17"/>
      <c r="E2" s="17"/>
      <c r="F2" s="17"/>
      <c r="G2" s="17"/>
      <c r="H2" s="17"/>
    </row>
    <row r="3" spans="1:9" ht="15.75" customHeight="1">
      <c r="B3" s="18" t="s">
        <v>52</v>
      </c>
      <c r="C3" s="18"/>
      <c r="D3" s="18"/>
      <c r="E3" s="18"/>
      <c r="F3" s="18"/>
      <c r="G3" s="18"/>
      <c r="H3" s="18"/>
    </row>
    <row r="4" spans="1:9">
      <c r="A4" s="19"/>
      <c r="B4" s="19"/>
      <c r="C4" s="19"/>
      <c r="D4" s="19"/>
      <c r="E4" s="19"/>
      <c r="F4" s="19"/>
      <c r="G4" s="19"/>
      <c r="H4" s="19"/>
    </row>
    <row r="5" spans="1:9" ht="14.25" customHeight="1"/>
    <row r="6" spans="1:9" ht="15.75" customHeight="1">
      <c r="B6" s="20" t="s">
        <v>7</v>
      </c>
      <c r="C6" s="21"/>
      <c r="D6" s="21"/>
      <c r="E6" s="21"/>
      <c r="F6" s="21"/>
      <c r="G6" s="21"/>
      <c r="H6" s="21"/>
      <c r="I6" s="22"/>
    </row>
    <row r="7" spans="1:9">
      <c r="B7" s="19"/>
    </row>
    <row r="8" spans="1:9">
      <c r="B8" s="6" t="s">
        <v>1</v>
      </c>
      <c r="C8" s="6" t="s">
        <v>21</v>
      </c>
      <c r="D8" s="6" t="s">
        <v>22</v>
      </c>
      <c r="E8" s="5"/>
      <c r="F8" s="23"/>
      <c r="G8" s="3"/>
      <c r="H8" s="23"/>
    </row>
    <row r="9" spans="1:9" ht="98.25" customHeight="1">
      <c r="B9" s="4" t="s">
        <v>53</v>
      </c>
      <c r="C9" s="4" t="s">
        <v>55</v>
      </c>
      <c r="D9" s="4" t="s">
        <v>111</v>
      </c>
      <c r="E9" s="5"/>
      <c r="F9" s="3"/>
      <c r="G9" s="3"/>
      <c r="H9" s="3"/>
    </row>
    <row r="10" spans="1:9">
      <c r="B10" s="24"/>
      <c r="C10" s="24"/>
      <c r="D10" s="24"/>
      <c r="F10" s="3"/>
      <c r="G10" s="3"/>
      <c r="H10" s="3"/>
    </row>
    <row r="11" spans="1:9">
      <c r="B11" s="3"/>
      <c r="C11" s="3"/>
      <c r="D11" s="3"/>
      <c r="E11" s="3"/>
      <c r="F11" s="3"/>
      <c r="G11" s="3"/>
      <c r="H11" s="3"/>
    </row>
    <row r="12" spans="1:9" ht="15.75" customHeight="1">
      <c r="B12" s="20" t="s">
        <v>2</v>
      </c>
      <c r="C12" s="21"/>
      <c r="D12" s="21"/>
      <c r="E12" s="21"/>
      <c r="F12" s="21"/>
      <c r="G12" s="21"/>
      <c r="H12" s="21"/>
      <c r="I12" s="22"/>
    </row>
    <row r="14" spans="1:9" ht="21" customHeight="1">
      <c r="B14" s="25" t="s">
        <v>1</v>
      </c>
      <c r="C14" s="25" t="s">
        <v>6</v>
      </c>
      <c r="D14" s="25" t="s">
        <v>23</v>
      </c>
      <c r="E14" s="26" t="s">
        <v>3</v>
      </c>
      <c r="F14" s="27"/>
      <c r="G14" s="25" t="s">
        <v>138</v>
      </c>
      <c r="H14" s="28"/>
    </row>
    <row r="15" spans="1:9">
      <c r="B15" s="29"/>
      <c r="C15" s="29"/>
      <c r="D15" s="29"/>
      <c r="E15" s="6" t="s">
        <v>4</v>
      </c>
      <c r="F15" s="6" t="s">
        <v>5</v>
      </c>
      <c r="G15" s="29"/>
      <c r="H15" s="28"/>
    </row>
    <row r="16" spans="1:9" ht="47.25" customHeight="1">
      <c r="B16" s="30" t="str">
        <f>+B9</f>
        <v>Cultura turística (Proyectos de apropiación de ciudad, Sensibilización en el entorno sostenible)</v>
      </c>
      <c r="C16" s="30" t="s">
        <v>54</v>
      </c>
      <c r="D16" s="30" t="s">
        <v>139</v>
      </c>
      <c r="E16" s="4" t="s">
        <v>57</v>
      </c>
      <c r="F16" s="4" t="s">
        <v>56</v>
      </c>
      <c r="G16" s="30" t="s">
        <v>62</v>
      </c>
      <c r="H16" s="31"/>
    </row>
    <row r="17" spans="2:9" ht="47.25" customHeight="1">
      <c r="B17" s="32"/>
      <c r="C17" s="32"/>
      <c r="D17" s="32"/>
      <c r="E17" s="4" t="s">
        <v>59</v>
      </c>
      <c r="F17" s="4" t="s">
        <v>58</v>
      </c>
      <c r="G17" s="32"/>
      <c r="H17" s="33"/>
    </row>
    <row r="18" spans="2:9" ht="22.5" customHeight="1">
      <c r="B18" s="34"/>
      <c r="C18" s="34"/>
      <c r="D18" s="34"/>
      <c r="E18" s="4" t="s">
        <v>61</v>
      </c>
      <c r="F18" s="4" t="s">
        <v>60</v>
      </c>
      <c r="G18" s="34"/>
      <c r="H18" s="3"/>
    </row>
    <row r="19" spans="2:9" ht="22.5" customHeight="1">
      <c r="B19" s="4"/>
      <c r="C19" s="4"/>
      <c r="D19" s="4"/>
      <c r="E19" s="4"/>
      <c r="F19" s="4"/>
      <c r="G19" s="4"/>
      <c r="H19" s="3"/>
    </row>
    <row r="21" spans="2:9" ht="15.75" customHeight="1">
      <c r="B21" s="20" t="s">
        <v>8</v>
      </c>
      <c r="C21" s="21"/>
      <c r="D21" s="21"/>
      <c r="E21" s="21"/>
      <c r="F21" s="21"/>
      <c r="G21" s="21"/>
      <c r="H21" s="21"/>
      <c r="I21" s="22"/>
    </row>
    <row r="23" spans="2:9" ht="53.25" customHeight="1">
      <c r="B23" s="6" t="s">
        <v>1</v>
      </c>
      <c r="C23" s="6" t="s">
        <v>24</v>
      </c>
      <c r="D23" s="6" t="s">
        <v>25</v>
      </c>
      <c r="E23" s="35" t="s">
        <v>0</v>
      </c>
      <c r="F23" s="5"/>
      <c r="G23" s="36"/>
      <c r="H23" s="36"/>
    </row>
    <row r="24" spans="2:9" ht="77.25" customHeight="1">
      <c r="B24" s="4" t="str">
        <f>B9</f>
        <v>Cultura turística (Proyectos de apropiación de ciudad, Sensibilización en el entorno sostenible)</v>
      </c>
      <c r="C24" s="4" t="s">
        <v>63</v>
      </c>
      <c r="D24" s="4" t="s">
        <v>64</v>
      </c>
      <c r="E24" s="4" t="s">
        <v>65</v>
      </c>
      <c r="F24" s="37"/>
      <c r="G24" s="36"/>
      <c r="H24" s="36"/>
    </row>
    <row r="25" spans="2:9">
      <c r="B25" s="4"/>
      <c r="C25" s="4"/>
      <c r="D25" s="4"/>
      <c r="E25" s="4"/>
      <c r="F25" s="37"/>
      <c r="G25" s="36"/>
      <c r="H25" s="36"/>
    </row>
    <row r="27" spans="2:9" ht="15.75" customHeight="1">
      <c r="B27" s="20" t="s">
        <v>9</v>
      </c>
      <c r="C27" s="21"/>
      <c r="D27" s="21"/>
      <c r="E27" s="21"/>
      <c r="F27" s="21"/>
      <c r="G27" s="21"/>
      <c r="H27" s="21"/>
      <c r="I27" s="22"/>
    </row>
    <row r="29" spans="2:9" ht="62.25" customHeight="1">
      <c r="B29" s="6" t="s">
        <v>1</v>
      </c>
      <c r="C29" s="6" t="s">
        <v>26</v>
      </c>
      <c r="D29" s="6" t="s">
        <v>27</v>
      </c>
      <c r="E29" s="6" t="s">
        <v>28</v>
      </c>
      <c r="F29" s="38" t="s">
        <v>47</v>
      </c>
      <c r="G29" s="28"/>
      <c r="H29" s="36"/>
    </row>
    <row r="30" spans="2:9" ht="77.25" customHeight="1">
      <c r="B30" s="4" t="str">
        <f>B9</f>
        <v>Cultura turística (Proyectos de apropiación de ciudad, Sensibilización en el entorno sostenible)</v>
      </c>
      <c r="C30" s="4" t="s">
        <v>140</v>
      </c>
      <c r="D30" s="4" t="s">
        <v>66</v>
      </c>
      <c r="E30" s="4" t="s">
        <v>67</v>
      </c>
      <c r="F30" s="39" t="s">
        <v>49</v>
      </c>
      <c r="G30" s="28"/>
      <c r="H30" s="36"/>
    </row>
    <row r="31" spans="2:9" s="41" customFormat="1">
      <c r="B31" s="24"/>
      <c r="C31" s="24"/>
      <c r="D31" s="24"/>
      <c r="E31" s="24"/>
      <c r="F31" s="40"/>
      <c r="G31" s="23"/>
      <c r="H31" s="23"/>
    </row>
    <row r="33" spans="2:9" ht="19.5" customHeight="1">
      <c r="B33" s="20" t="s">
        <v>10</v>
      </c>
      <c r="C33" s="21"/>
      <c r="D33" s="21"/>
      <c r="E33" s="21"/>
      <c r="F33" s="21"/>
      <c r="G33" s="21"/>
      <c r="H33" s="21"/>
      <c r="I33" s="22"/>
    </row>
    <row r="35" spans="2:9" ht="57.75" customHeight="1">
      <c r="B35" s="6" t="s">
        <v>1</v>
      </c>
      <c r="C35" s="6" t="s">
        <v>29</v>
      </c>
      <c r="D35" s="6" t="s">
        <v>38</v>
      </c>
      <c r="E35" s="6" t="s">
        <v>30</v>
      </c>
      <c r="F35" s="6" t="s">
        <v>31</v>
      </c>
      <c r="G35" s="6" t="s">
        <v>110</v>
      </c>
      <c r="H35" s="6" t="s">
        <v>33</v>
      </c>
      <c r="I35" s="6" t="s">
        <v>0</v>
      </c>
    </row>
    <row r="36" spans="2:9" ht="72.75" customHeight="1">
      <c r="B36" s="4" t="str">
        <f>B9</f>
        <v>Cultura turística (Proyectos de apropiación de ciudad, Sensibilización en el entorno sostenible)</v>
      </c>
      <c r="C36" s="4" t="s">
        <v>68</v>
      </c>
      <c r="D36" s="4" t="s">
        <v>69</v>
      </c>
      <c r="E36" s="4" t="s">
        <v>70</v>
      </c>
      <c r="F36" s="4" t="s">
        <v>71</v>
      </c>
      <c r="G36" s="4" t="s">
        <v>72</v>
      </c>
      <c r="H36" s="4" t="s">
        <v>73</v>
      </c>
      <c r="I36" s="4" t="s">
        <v>112</v>
      </c>
    </row>
    <row r="37" spans="2:9" s="41" customFormat="1">
      <c r="B37" s="24"/>
      <c r="C37" s="24"/>
      <c r="D37" s="24"/>
      <c r="E37" s="24"/>
      <c r="F37" s="24"/>
      <c r="G37" s="24"/>
      <c r="H37" s="24"/>
      <c r="I37" s="24"/>
    </row>
    <row r="39" spans="2:9" ht="15.75" customHeight="1">
      <c r="B39" s="20" t="s">
        <v>34</v>
      </c>
      <c r="C39" s="21"/>
      <c r="D39" s="21"/>
      <c r="E39" s="21"/>
      <c r="F39" s="21"/>
      <c r="G39" s="21"/>
      <c r="H39" s="21"/>
      <c r="I39" s="22"/>
    </row>
    <row r="41" spans="2:9" ht="31.5">
      <c r="B41" s="6" t="s">
        <v>1</v>
      </c>
      <c r="C41" s="6" t="s">
        <v>36</v>
      </c>
      <c r="D41" s="5"/>
      <c r="E41" s="3"/>
      <c r="F41" s="3"/>
      <c r="G41" s="3"/>
      <c r="H41" s="3"/>
    </row>
    <row r="42" spans="2:9" ht="72.75" customHeight="1">
      <c r="B42" s="4" t="str">
        <f>B9</f>
        <v>Cultura turística (Proyectos de apropiación de ciudad, Sensibilización en el entorno sostenible)</v>
      </c>
      <c r="C42" s="4" t="s">
        <v>49</v>
      </c>
      <c r="D42" s="5"/>
      <c r="E42" s="3"/>
      <c r="F42" s="3"/>
      <c r="G42" s="3"/>
      <c r="H42" s="3"/>
    </row>
    <row r="43" spans="2:9" s="41" customFormat="1">
      <c r="B43" s="24"/>
      <c r="C43" s="24"/>
      <c r="D43" s="42"/>
      <c r="E43" s="23"/>
      <c r="F43" s="23"/>
      <c r="G43" s="23"/>
      <c r="H43" s="23"/>
    </row>
    <row r="44" spans="2:9">
      <c r="B44" s="3"/>
      <c r="C44" s="3"/>
      <c r="D44" s="3"/>
      <c r="E44" s="3"/>
      <c r="F44" s="3"/>
      <c r="G44" s="3"/>
      <c r="H44" s="3"/>
    </row>
    <row r="45" spans="2:9" ht="15.75" customHeight="1">
      <c r="B45" s="20" t="s">
        <v>44</v>
      </c>
      <c r="C45" s="21"/>
      <c r="D45" s="21"/>
      <c r="E45" s="21"/>
      <c r="F45" s="21"/>
      <c r="G45" s="21"/>
      <c r="H45" s="21"/>
      <c r="I45" s="22"/>
    </row>
    <row r="47" spans="2:9" ht="36.75" customHeight="1">
      <c r="B47" s="6" t="s">
        <v>1</v>
      </c>
      <c r="C47" s="6" t="s">
        <v>37</v>
      </c>
      <c r="D47" s="5"/>
      <c r="E47" s="3"/>
      <c r="F47" s="3"/>
      <c r="G47" s="3"/>
      <c r="H47" s="3"/>
    </row>
    <row r="48" spans="2:9" ht="71.25" customHeight="1">
      <c r="B48" s="4" t="str">
        <f>B9</f>
        <v>Cultura turística (Proyectos de apropiación de ciudad, Sensibilización en el entorno sostenible)</v>
      </c>
      <c r="C48" s="24" t="s">
        <v>141</v>
      </c>
      <c r="D48" s="3"/>
      <c r="E48" s="3"/>
      <c r="F48" s="3"/>
      <c r="G48" s="3"/>
      <c r="H48" s="3"/>
    </row>
    <row r="49" spans="2:9" s="41" customFormat="1">
      <c r="B49" s="24"/>
      <c r="C49" s="24"/>
      <c r="D49" s="23"/>
      <c r="E49" s="23"/>
      <c r="F49" s="23"/>
      <c r="G49" s="23"/>
      <c r="H49" s="23"/>
    </row>
    <row r="50" spans="2:9">
      <c r="B50" s="3"/>
      <c r="C50" s="3"/>
      <c r="D50" s="3"/>
      <c r="E50" s="3"/>
      <c r="F50" s="3"/>
      <c r="G50" s="3"/>
      <c r="H50" s="3"/>
    </row>
    <row r="51" spans="2:9" ht="15.75" customHeight="1">
      <c r="B51" s="20" t="s">
        <v>45</v>
      </c>
      <c r="C51" s="21"/>
      <c r="D51" s="21"/>
      <c r="E51" s="21"/>
      <c r="F51" s="21"/>
      <c r="G51" s="21"/>
      <c r="H51" s="21"/>
      <c r="I51" s="22"/>
    </row>
    <row r="53" spans="2:9" ht="50.25" customHeight="1">
      <c r="B53" s="6" t="s">
        <v>1</v>
      </c>
      <c r="C53" s="6" t="s">
        <v>39</v>
      </c>
      <c r="D53" s="6" t="s">
        <v>41</v>
      </c>
      <c r="E53" s="6" t="s">
        <v>43</v>
      </c>
      <c r="F53" s="6" t="s">
        <v>0</v>
      </c>
      <c r="G53" s="3"/>
      <c r="H53" s="3"/>
    </row>
    <row r="54" spans="2:9" ht="89.25" customHeight="1">
      <c r="B54" s="4" t="str">
        <f>B9</f>
        <v>Cultura turística (Proyectos de apropiación de ciudad, Sensibilización en el entorno sostenible)</v>
      </c>
      <c r="C54" s="4" t="s">
        <v>69</v>
      </c>
      <c r="D54" s="4" t="s">
        <v>74</v>
      </c>
      <c r="E54" s="4" t="s">
        <v>75</v>
      </c>
      <c r="F54" s="4" t="s">
        <v>113</v>
      </c>
      <c r="G54" s="3"/>
      <c r="H54" s="3"/>
    </row>
    <row r="55" spans="2:9" s="41" customFormat="1">
      <c r="B55" s="24"/>
      <c r="C55" s="24"/>
      <c r="D55" s="24"/>
      <c r="E55" s="24"/>
      <c r="F55" s="24"/>
      <c r="G55" s="23"/>
      <c r="H55" s="23"/>
    </row>
    <row r="56" spans="2:9">
      <c r="F56" s="3"/>
      <c r="G56" s="3"/>
      <c r="H56" s="3"/>
    </row>
    <row r="57" spans="2:9">
      <c r="B57" s="20" t="s">
        <v>15</v>
      </c>
      <c r="C57" s="21"/>
      <c r="D57" s="21"/>
      <c r="E57" s="21"/>
      <c r="F57" s="21"/>
      <c r="G57" s="21"/>
      <c r="H57" s="21"/>
      <c r="I57" s="22"/>
    </row>
    <row r="59" spans="2:9" ht="15.75" customHeight="1">
      <c r="B59" s="43" t="s">
        <v>50</v>
      </c>
      <c r="C59" s="44"/>
      <c r="D59" s="44"/>
      <c r="E59" s="44"/>
      <c r="F59" s="44"/>
      <c r="G59" s="44"/>
      <c r="H59" s="44"/>
      <c r="I59" s="45"/>
    </row>
    <row r="61" spans="2:9" ht="15.75" customHeight="1">
      <c r="B61" s="20" t="s">
        <v>16</v>
      </c>
      <c r="C61" s="21"/>
      <c r="D61" s="21"/>
      <c r="E61" s="21"/>
      <c r="F61" s="21"/>
      <c r="G61" s="21"/>
      <c r="H61" s="21"/>
      <c r="I61" s="22"/>
    </row>
    <row r="63" spans="2:9" ht="15.75" customHeight="1">
      <c r="B63" s="43" t="s">
        <v>40</v>
      </c>
      <c r="C63" s="44"/>
      <c r="D63" s="44"/>
      <c r="E63" s="44"/>
      <c r="F63" s="44"/>
      <c r="G63" s="44"/>
      <c r="H63" s="44"/>
      <c r="I63" s="45"/>
    </row>
    <row r="64" spans="2:9">
      <c r="B64" s="3"/>
      <c r="C64" s="3"/>
      <c r="D64" s="3"/>
      <c r="E64" s="3"/>
      <c r="F64" s="3"/>
      <c r="G64" s="3"/>
      <c r="H64" s="3"/>
    </row>
    <row r="65" spans="2:9" ht="15.75" customHeight="1">
      <c r="B65" s="20" t="s">
        <v>17</v>
      </c>
      <c r="C65" s="21"/>
      <c r="D65" s="21"/>
      <c r="E65" s="21"/>
      <c r="F65" s="21"/>
      <c r="G65" s="21"/>
      <c r="H65" s="21"/>
      <c r="I65" s="22"/>
    </row>
    <row r="67" spans="2:9" ht="52.5" customHeight="1">
      <c r="B67" s="6" t="s">
        <v>1</v>
      </c>
      <c r="C67" s="6" t="s">
        <v>41</v>
      </c>
      <c r="D67" s="35" t="s">
        <v>42</v>
      </c>
      <c r="E67" s="6" t="s">
        <v>46</v>
      </c>
      <c r="F67" s="35" t="s">
        <v>51</v>
      </c>
      <c r="G67" s="6" t="s">
        <v>48</v>
      </c>
      <c r="H67" s="6" t="s">
        <v>0</v>
      </c>
    </row>
    <row r="68" spans="2:9" ht="114" customHeight="1">
      <c r="B68" s="4" t="str">
        <f>B9</f>
        <v>Cultura turística (Proyectos de apropiación de ciudad, Sensibilización en el entorno sostenible)</v>
      </c>
      <c r="C68" s="4" t="str">
        <f>+D54</f>
        <v>Que el cliente confirme una cantidad de asistentes, y en la práctica el número de asistentes es mayor, provocando insuficiencia en los materiales.</v>
      </c>
      <c r="D68" s="4" t="s">
        <v>76</v>
      </c>
      <c r="E68" s="4" t="s">
        <v>75</v>
      </c>
      <c r="F68" s="4" t="s">
        <v>49</v>
      </c>
      <c r="G68" s="4" t="s">
        <v>77</v>
      </c>
      <c r="H68" s="4" t="s">
        <v>113</v>
      </c>
    </row>
    <row r="69" spans="2:9" s="41" customFormat="1">
      <c r="B69" s="24"/>
      <c r="C69" s="46"/>
      <c r="D69" s="46"/>
      <c r="E69" s="46"/>
      <c r="F69" s="46"/>
      <c r="G69" s="24"/>
      <c r="H69" s="24"/>
    </row>
  </sheetData>
  <mergeCells count="30">
    <mergeCell ref="B65:I65"/>
    <mergeCell ref="B59:I59"/>
    <mergeCell ref="B63:I63"/>
    <mergeCell ref="B27:I27"/>
    <mergeCell ref="B33:I33"/>
    <mergeCell ref="B39:I39"/>
    <mergeCell ref="B45:I45"/>
    <mergeCell ref="B51:I51"/>
    <mergeCell ref="B57:I57"/>
    <mergeCell ref="B61:I61"/>
    <mergeCell ref="G30:H30"/>
    <mergeCell ref="B2:H2"/>
    <mergeCell ref="B3:H3"/>
    <mergeCell ref="B14:B15"/>
    <mergeCell ref="C14:C15"/>
    <mergeCell ref="D14:D15"/>
    <mergeCell ref="E14:F14"/>
    <mergeCell ref="G14:G15"/>
    <mergeCell ref="H14:H15"/>
    <mergeCell ref="G23:H23"/>
    <mergeCell ref="G24:H24"/>
    <mergeCell ref="G29:H29"/>
    <mergeCell ref="D16:D18"/>
    <mergeCell ref="C16:C18"/>
    <mergeCell ref="B16:B18"/>
    <mergeCell ref="G16:G18"/>
    <mergeCell ref="G25:H25"/>
    <mergeCell ref="B6:I6"/>
    <mergeCell ref="B12:I12"/>
    <mergeCell ref="B21:I21"/>
  </mergeCells>
  <pageMargins left="0.70866141732283472" right="0.70866141732283472" top="0.74803149606299213" bottom="0.74803149606299213" header="0.31496062992125984" footer="0.31496062992125984"/>
  <pageSetup scale="32" orientation="landscape" r:id="rId1"/>
  <headerFooter scaleWithDoc="0">
    <oddFooter>&amp;L&amp;"Times New Roman,Normal"&amp;10DE-F19-V1&amp;R&amp;"Times New Roman,Normal"&amp;10Página &amp;P de &amp;N</oddFooter>
  </headerFooter>
  <drawing r:id="rId2"/>
</worksheet>
</file>

<file path=xl/worksheets/sheet3.xml><?xml version="1.0" encoding="utf-8"?>
<worksheet xmlns="http://schemas.openxmlformats.org/spreadsheetml/2006/main" xmlns:r="http://schemas.openxmlformats.org/officeDocument/2006/relationships">
  <dimension ref="A2:I67"/>
  <sheetViews>
    <sheetView zoomScale="80" zoomScaleNormal="80" zoomScaleSheetLayoutView="70" workbookViewId="0">
      <selection activeCell="B9" sqref="B9"/>
    </sheetView>
  </sheetViews>
  <sheetFormatPr baseColWidth="10" defaultRowHeight="15.75"/>
  <cols>
    <col min="1" max="1" width="3.28515625" style="16" customWidth="1"/>
    <col min="2" max="2" width="36" style="16" customWidth="1"/>
    <col min="3" max="3" width="54.140625" style="16" customWidth="1"/>
    <col min="4" max="4" width="45.7109375" style="16" customWidth="1"/>
    <col min="5" max="5" width="67" style="16" customWidth="1"/>
    <col min="6" max="6" width="41.7109375" style="16" customWidth="1"/>
    <col min="7" max="7" width="46.5703125" style="16" customWidth="1"/>
    <col min="8" max="8" width="32.7109375" style="16" customWidth="1"/>
    <col min="9" max="9" width="33.42578125" style="16" customWidth="1"/>
    <col min="10" max="16384" width="11.42578125" style="16"/>
  </cols>
  <sheetData>
    <row r="2" spans="1:9" ht="15.75" customHeight="1">
      <c r="B2" s="17" t="s">
        <v>14</v>
      </c>
      <c r="C2" s="17"/>
      <c r="D2" s="17"/>
      <c r="E2" s="17"/>
      <c r="F2" s="17"/>
      <c r="G2" s="17"/>
      <c r="H2" s="17"/>
    </row>
    <row r="3" spans="1:9" ht="15.75" customHeight="1">
      <c r="B3" s="18" t="s">
        <v>52</v>
      </c>
      <c r="C3" s="17"/>
      <c r="D3" s="17"/>
      <c r="E3" s="17"/>
      <c r="F3" s="17"/>
      <c r="G3" s="17"/>
      <c r="H3" s="17"/>
    </row>
    <row r="4" spans="1:9">
      <c r="A4" s="19"/>
      <c r="B4" s="19"/>
      <c r="C4" s="19"/>
      <c r="D4" s="19"/>
      <c r="E4" s="19"/>
      <c r="F4" s="19"/>
      <c r="G4" s="19"/>
      <c r="H4" s="19"/>
    </row>
    <row r="5" spans="1:9" ht="14.25" customHeight="1">
      <c r="E5" s="3"/>
      <c r="F5" s="3"/>
      <c r="G5" s="3"/>
      <c r="H5" s="3"/>
    </row>
    <row r="6" spans="1:9" ht="15.75" customHeight="1">
      <c r="B6" s="20" t="s">
        <v>7</v>
      </c>
      <c r="C6" s="21"/>
      <c r="D6" s="21"/>
      <c r="E6" s="21"/>
      <c r="F6" s="21"/>
      <c r="G6" s="21"/>
      <c r="H6" s="21"/>
      <c r="I6" s="22"/>
    </row>
    <row r="7" spans="1:9">
      <c r="B7" s="19"/>
      <c r="E7" s="3"/>
      <c r="F7" s="3"/>
      <c r="G7" s="3"/>
      <c r="H7" s="3"/>
    </row>
    <row r="8" spans="1:9" ht="22.5" customHeight="1">
      <c r="B8" s="6" t="s">
        <v>1</v>
      </c>
      <c r="C8" s="6" t="s">
        <v>21</v>
      </c>
      <c r="D8" s="6" t="s">
        <v>22</v>
      </c>
      <c r="F8" s="3"/>
      <c r="G8" s="3"/>
      <c r="H8" s="23"/>
    </row>
    <row r="9" spans="1:9" ht="87" customHeight="1">
      <c r="B9" s="4" t="s">
        <v>78</v>
      </c>
      <c r="C9" s="4" t="s">
        <v>79</v>
      </c>
      <c r="D9" s="4" t="s">
        <v>114</v>
      </c>
      <c r="F9" s="3"/>
      <c r="G9" s="3"/>
      <c r="H9" s="3"/>
    </row>
    <row r="10" spans="1:9">
      <c r="B10" s="4"/>
      <c r="C10" s="4"/>
      <c r="D10" s="4"/>
      <c r="F10" s="3"/>
      <c r="G10" s="3"/>
      <c r="H10" s="3"/>
    </row>
    <row r="11" spans="1:9">
      <c r="B11" s="3"/>
      <c r="C11" s="3"/>
      <c r="D11" s="3"/>
      <c r="E11" s="3"/>
      <c r="F11" s="3"/>
      <c r="G11" s="3"/>
      <c r="H11" s="3"/>
    </row>
    <row r="12" spans="1:9" ht="15.75" customHeight="1">
      <c r="B12" s="47" t="s">
        <v>2</v>
      </c>
      <c r="C12" s="48"/>
      <c r="D12" s="48"/>
      <c r="E12" s="48"/>
      <c r="F12" s="48"/>
      <c r="G12" s="48"/>
      <c r="H12" s="48"/>
      <c r="I12" s="49"/>
    </row>
    <row r="14" spans="1:9" ht="24.75" customHeight="1">
      <c r="B14" s="50" t="s">
        <v>1</v>
      </c>
      <c r="C14" s="50" t="s">
        <v>6</v>
      </c>
      <c r="D14" s="50" t="s">
        <v>23</v>
      </c>
      <c r="E14" s="50" t="s">
        <v>3</v>
      </c>
      <c r="F14" s="50"/>
      <c r="G14" s="50" t="s">
        <v>109</v>
      </c>
      <c r="H14" s="28"/>
    </row>
    <row r="15" spans="1:9" ht="24.75" customHeight="1">
      <c r="B15" s="50"/>
      <c r="C15" s="50"/>
      <c r="D15" s="50"/>
      <c r="E15" s="6" t="s">
        <v>4</v>
      </c>
      <c r="F15" s="6" t="s">
        <v>5</v>
      </c>
      <c r="G15" s="50"/>
      <c r="H15" s="28"/>
    </row>
    <row r="16" spans="1:9" ht="87.75" customHeight="1">
      <c r="B16" s="4" t="str">
        <f>+B9</f>
        <v>Asesoría y formación para el fortalecimiento de la cadena de valor</v>
      </c>
      <c r="C16" s="4" t="s">
        <v>80</v>
      </c>
      <c r="D16" s="4" t="s">
        <v>115</v>
      </c>
      <c r="E16" s="4" t="s">
        <v>81</v>
      </c>
      <c r="F16" s="4" t="s">
        <v>82</v>
      </c>
      <c r="G16" s="4"/>
      <c r="H16" s="31"/>
    </row>
    <row r="17" spans="2:9">
      <c r="B17" s="4"/>
      <c r="C17" s="4"/>
      <c r="D17" s="4"/>
      <c r="E17" s="4"/>
      <c r="F17" s="4"/>
      <c r="G17" s="4"/>
      <c r="H17" s="3"/>
    </row>
    <row r="19" spans="2:9" ht="15.75" customHeight="1">
      <c r="B19" s="20" t="s">
        <v>8</v>
      </c>
      <c r="C19" s="21"/>
      <c r="D19" s="21"/>
      <c r="E19" s="21"/>
      <c r="F19" s="21"/>
      <c r="G19" s="21"/>
      <c r="H19" s="21"/>
      <c r="I19" s="22"/>
    </row>
    <row r="21" spans="2:9" ht="53.25" customHeight="1">
      <c r="B21" s="6" t="s">
        <v>1</v>
      </c>
      <c r="C21" s="6" t="s">
        <v>24</v>
      </c>
      <c r="D21" s="6" t="s">
        <v>25</v>
      </c>
      <c r="E21" s="35" t="s">
        <v>0</v>
      </c>
      <c r="F21" s="5"/>
      <c r="G21" s="36"/>
      <c r="H21" s="36"/>
    </row>
    <row r="22" spans="2:9" ht="51" customHeight="1">
      <c r="B22" s="4" t="str">
        <f>B9</f>
        <v>Asesoría y formación para el fortalecimiento de la cadena de valor</v>
      </c>
      <c r="C22" s="4" t="s">
        <v>83</v>
      </c>
      <c r="D22" s="4" t="s">
        <v>84</v>
      </c>
      <c r="E22" s="4" t="s">
        <v>116</v>
      </c>
      <c r="F22" s="37"/>
      <c r="G22" s="36"/>
      <c r="H22" s="36"/>
    </row>
    <row r="23" spans="2:9">
      <c r="B23" s="4"/>
      <c r="C23" s="51"/>
      <c r="D23" s="51"/>
      <c r="E23" s="51"/>
      <c r="F23" s="3"/>
      <c r="G23" s="3"/>
      <c r="H23" s="3"/>
    </row>
    <row r="25" spans="2:9" ht="15.75" customHeight="1">
      <c r="B25" s="20" t="s">
        <v>9</v>
      </c>
      <c r="C25" s="21"/>
      <c r="D25" s="21"/>
      <c r="E25" s="21"/>
      <c r="F25" s="21"/>
      <c r="G25" s="21"/>
      <c r="H25" s="21"/>
      <c r="I25" s="22"/>
    </row>
    <row r="27" spans="2:9" ht="63.75" customHeight="1">
      <c r="B27" s="6" t="s">
        <v>1</v>
      </c>
      <c r="C27" s="6" t="s">
        <v>26</v>
      </c>
      <c r="D27" s="6" t="s">
        <v>27</v>
      </c>
      <c r="E27" s="6" t="s">
        <v>28</v>
      </c>
      <c r="F27" s="38" t="s">
        <v>47</v>
      </c>
      <c r="G27" s="28"/>
      <c r="H27" s="36"/>
    </row>
    <row r="28" spans="2:9" ht="63.75" customHeight="1">
      <c r="B28" s="4" t="str">
        <f>B9</f>
        <v>Asesoría y formación para el fortalecimiento de la cadena de valor</v>
      </c>
      <c r="C28" s="4" t="s">
        <v>117</v>
      </c>
      <c r="D28" s="4" t="s">
        <v>85</v>
      </c>
      <c r="E28" s="4" t="s">
        <v>118</v>
      </c>
      <c r="F28" s="39" t="s">
        <v>49</v>
      </c>
      <c r="G28" s="28"/>
      <c r="H28" s="36"/>
    </row>
    <row r="29" spans="2:9">
      <c r="B29" s="4"/>
      <c r="C29" s="4"/>
      <c r="D29" s="4"/>
      <c r="E29" s="52"/>
      <c r="F29" s="39"/>
      <c r="G29" s="3"/>
      <c r="H29" s="3"/>
    </row>
    <row r="31" spans="2:9" ht="19.5" customHeight="1">
      <c r="B31" s="47" t="s">
        <v>10</v>
      </c>
      <c r="C31" s="48"/>
      <c r="D31" s="48"/>
      <c r="E31" s="48"/>
      <c r="F31" s="48"/>
      <c r="G31" s="48"/>
      <c r="H31" s="48"/>
      <c r="I31" s="49"/>
    </row>
    <row r="33" spans="2:9" ht="60" customHeight="1">
      <c r="B33" s="6" t="s">
        <v>1</v>
      </c>
      <c r="C33" s="6" t="s">
        <v>29</v>
      </c>
      <c r="D33" s="6" t="s">
        <v>38</v>
      </c>
      <c r="E33" s="6" t="s">
        <v>30</v>
      </c>
      <c r="F33" s="6" t="s">
        <v>31</v>
      </c>
      <c r="G33" s="6" t="s">
        <v>32</v>
      </c>
      <c r="H33" s="6" t="s">
        <v>33</v>
      </c>
      <c r="I33" s="6" t="s">
        <v>0</v>
      </c>
    </row>
    <row r="34" spans="2:9" ht="199.5" customHeight="1">
      <c r="B34" s="4" t="str">
        <f>B9</f>
        <v>Asesoría y formación para el fortalecimiento de la cadena de valor</v>
      </c>
      <c r="C34" s="4" t="s">
        <v>86</v>
      </c>
      <c r="D34" s="4" t="s">
        <v>119</v>
      </c>
      <c r="E34" s="4" t="s">
        <v>87</v>
      </c>
      <c r="F34" s="4" t="s">
        <v>88</v>
      </c>
      <c r="G34" s="4" t="s">
        <v>89</v>
      </c>
      <c r="H34" s="4" t="s">
        <v>90</v>
      </c>
      <c r="I34" s="4" t="s">
        <v>120</v>
      </c>
    </row>
    <row r="35" spans="2:9">
      <c r="B35" s="4"/>
      <c r="C35" s="4"/>
      <c r="D35" s="4"/>
      <c r="E35" s="4"/>
      <c r="F35" s="4"/>
      <c r="G35" s="4"/>
      <c r="H35" s="4"/>
      <c r="I35" s="4"/>
    </row>
    <row r="37" spans="2:9" ht="15.75" customHeight="1">
      <c r="B37" s="47" t="s">
        <v>34</v>
      </c>
      <c r="C37" s="48"/>
      <c r="D37" s="48"/>
      <c r="E37" s="48"/>
      <c r="F37" s="48"/>
      <c r="G37" s="48"/>
      <c r="H37" s="48"/>
      <c r="I37" s="49"/>
    </row>
    <row r="39" spans="2:9" ht="39" customHeight="1">
      <c r="B39" s="6" t="s">
        <v>1</v>
      </c>
      <c r="C39" s="6" t="s">
        <v>36</v>
      </c>
      <c r="D39" s="5"/>
      <c r="E39" s="3"/>
      <c r="F39" s="3"/>
      <c r="G39" s="3"/>
      <c r="H39" s="3"/>
    </row>
    <row r="40" spans="2:9" ht="60" customHeight="1">
      <c r="B40" s="4" t="str">
        <f>B9</f>
        <v>Asesoría y formación para el fortalecimiento de la cadena de valor</v>
      </c>
      <c r="C40" s="4" t="s">
        <v>35</v>
      </c>
      <c r="D40" s="5"/>
      <c r="E40" s="3"/>
      <c r="F40" s="3"/>
      <c r="G40" s="3"/>
      <c r="H40" s="3"/>
    </row>
    <row r="41" spans="2:9">
      <c r="B41" s="4"/>
      <c r="C41" s="4"/>
      <c r="D41" s="5"/>
      <c r="E41" s="3"/>
      <c r="F41" s="3"/>
      <c r="G41" s="3"/>
      <c r="H41" s="3"/>
    </row>
    <row r="42" spans="2:9">
      <c r="B42" s="3"/>
      <c r="C42" s="3"/>
      <c r="D42" s="3"/>
      <c r="E42" s="3"/>
      <c r="F42" s="3"/>
      <c r="G42" s="3"/>
      <c r="H42" s="3"/>
    </row>
    <row r="43" spans="2:9" ht="15.75" customHeight="1">
      <c r="B43" s="47" t="s">
        <v>44</v>
      </c>
      <c r="C43" s="48"/>
      <c r="D43" s="48"/>
      <c r="E43" s="48"/>
      <c r="F43" s="48"/>
      <c r="G43" s="48"/>
      <c r="H43" s="48"/>
      <c r="I43" s="49"/>
    </row>
    <row r="45" spans="2:9" ht="42.75" customHeight="1">
      <c r="B45" s="6" t="s">
        <v>1</v>
      </c>
      <c r="C45" s="6" t="s">
        <v>37</v>
      </c>
      <c r="D45" s="5"/>
      <c r="E45" s="3"/>
      <c r="F45" s="3"/>
      <c r="G45" s="3"/>
      <c r="H45" s="3"/>
    </row>
    <row r="46" spans="2:9" ht="70.5" customHeight="1">
      <c r="B46" s="4" t="str">
        <f>B9</f>
        <v>Asesoría y formación para el fortalecimiento de la cadena de valor</v>
      </c>
      <c r="C46" s="4" t="s">
        <v>142</v>
      </c>
      <c r="D46" s="3"/>
      <c r="E46" s="3"/>
      <c r="F46" s="3"/>
      <c r="G46" s="3"/>
      <c r="H46" s="3"/>
    </row>
    <row r="47" spans="2:9">
      <c r="B47" s="4"/>
      <c r="C47" s="4"/>
      <c r="D47" s="3"/>
      <c r="E47" s="3"/>
      <c r="F47" s="3"/>
      <c r="G47" s="3"/>
      <c r="H47" s="3"/>
    </row>
    <row r="48" spans="2:9">
      <c r="B48" s="3"/>
      <c r="C48" s="3"/>
      <c r="D48" s="3"/>
      <c r="E48" s="3"/>
      <c r="F48" s="3"/>
      <c r="G48" s="3"/>
      <c r="H48" s="3"/>
    </row>
    <row r="49" spans="2:9" ht="15.75" customHeight="1">
      <c r="B49" s="47" t="s">
        <v>45</v>
      </c>
      <c r="C49" s="48"/>
      <c r="D49" s="48"/>
      <c r="E49" s="48"/>
      <c r="F49" s="48"/>
      <c r="G49" s="48"/>
      <c r="H49" s="48"/>
      <c r="I49" s="49"/>
    </row>
    <row r="51" spans="2:9" ht="47.25" customHeight="1">
      <c r="B51" s="6" t="s">
        <v>1</v>
      </c>
      <c r="C51" s="6" t="s">
        <v>39</v>
      </c>
      <c r="D51" s="6" t="s">
        <v>41</v>
      </c>
      <c r="E51" s="6" t="s">
        <v>43</v>
      </c>
      <c r="F51" s="6" t="s">
        <v>0</v>
      </c>
      <c r="G51" s="3"/>
      <c r="H51" s="3"/>
    </row>
    <row r="52" spans="2:9" ht="197.25" customHeight="1">
      <c r="B52" s="4" t="str">
        <f>B9</f>
        <v>Asesoría y formación para el fortalecimiento de la cadena de valor</v>
      </c>
      <c r="C52" s="4" t="s">
        <v>78</v>
      </c>
      <c r="D52" s="4" t="s">
        <v>91</v>
      </c>
      <c r="E52" s="4" t="s">
        <v>92</v>
      </c>
      <c r="F52" s="4" t="s">
        <v>121</v>
      </c>
      <c r="G52" s="3"/>
      <c r="H52" s="3"/>
    </row>
    <row r="53" spans="2:9">
      <c r="B53" s="4"/>
      <c r="C53" s="4"/>
      <c r="D53" s="4"/>
      <c r="E53" s="4"/>
      <c r="F53" s="4"/>
      <c r="G53" s="3"/>
      <c r="H53" s="3"/>
    </row>
    <row r="54" spans="2:9">
      <c r="F54" s="3"/>
      <c r="G54" s="3"/>
      <c r="H54" s="3"/>
    </row>
    <row r="55" spans="2:9">
      <c r="B55" s="47" t="s">
        <v>15</v>
      </c>
      <c r="C55" s="48"/>
      <c r="D55" s="48"/>
      <c r="E55" s="48"/>
      <c r="F55" s="48"/>
      <c r="G55" s="48"/>
      <c r="H55" s="48"/>
      <c r="I55" s="49"/>
    </row>
    <row r="57" spans="2:9" ht="15.75" customHeight="1">
      <c r="B57" s="43" t="s">
        <v>50</v>
      </c>
      <c r="C57" s="44"/>
      <c r="D57" s="44"/>
      <c r="E57" s="44"/>
      <c r="F57" s="44"/>
      <c r="G57" s="44"/>
      <c r="H57" s="44"/>
      <c r="I57" s="45"/>
    </row>
    <row r="59" spans="2:9" ht="15.75" customHeight="1">
      <c r="B59" s="47" t="s">
        <v>16</v>
      </c>
      <c r="C59" s="48"/>
      <c r="D59" s="48"/>
      <c r="E59" s="48"/>
      <c r="F59" s="48"/>
      <c r="G59" s="48"/>
      <c r="H59" s="48"/>
      <c r="I59" s="49"/>
    </row>
    <row r="61" spans="2:9" ht="15.75" customHeight="1">
      <c r="B61" s="43" t="s">
        <v>40</v>
      </c>
      <c r="C61" s="44"/>
      <c r="D61" s="44"/>
      <c r="E61" s="44"/>
      <c r="F61" s="44"/>
      <c r="G61" s="44"/>
      <c r="H61" s="44"/>
      <c r="I61" s="45"/>
    </row>
    <row r="62" spans="2:9">
      <c r="B62" s="3"/>
      <c r="C62" s="3"/>
      <c r="D62" s="3"/>
      <c r="E62" s="3"/>
      <c r="F62" s="3"/>
      <c r="G62" s="3"/>
      <c r="H62" s="3"/>
    </row>
    <row r="63" spans="2:9" ht="15.75" customHeight="1">
      <c r="B63" s="47" t="s">
        <v>17</v>
      </c>
      <c r="C63" s="48"/>
      <c r="D63" s="48"/>
      <c r="E63" s="48"/>
      <c r="F63" s="48"/>
      <c r="G63" s="48"/>
      <c r="H63" s="48"/>
      <c r="I63" s="49"/>
    </row>
    <row r="65" spans="2:8" ht="52.5" customHeight="1">
      <c r="B65" s="6" t="s">
        <v>1</v>
      </c>
      <c r="C65" s="6" t="s">
        <v>41</v>
      </c>
      <c r="D65" s="35" t="s">
        <v>42</v>
      </c>
      <c r="E65" s="6" t="s">
        <v>46</v>
      </c>
      <c r="F65" s="35" t="s">
        <v>51</v>
      </c>
      <c r="G65" s="6" t="s">
        <v>48</v>
      </c>
      <c r="H65" s="6" t="s">
        <v>0</v>
      </c>
    </row>
    <row r="66" spans="2:8" ht="155.25" customHeight="1">
      <c r="B66" s="4" t="str">
        <f>B9</f>
        <v>Asesoría y formación para el fortalecimiento de la cadena de valor</v>
      </c>
      <c r="C66" s="4" t="str">
        <f>+D52</f>
        <v>Que los procesos de formación no tengan el impacto deseado.</v>
      </c>
      <c r="D66" s="4" t="s">
        <v>94</v>
      </c>
      <c r="E66" s="4" t="s">
        <v>92</v>
      </c>
      <c r="F66" s="4" t="s">
        <v>49</v>
      </c>
      <c r="G66" s="4" t="s">
        <v>95</v>
      </c>
      <c r="H66" s="4" t="s">
        <v>93</v>
      </c>
    </row>
    <row r="67" spans="2:8">
      <c r="B67" s="4"/>
      <c r="C67" s="51"/>
      <c r="D67" s="51"/>
      <c r="E67" s="51"/>
      <c r="F67" s="51"/>
      <c r="G67" s="4"/>
      <c r="H67" s="4"/>
    </row>
  </sheetData>
  <mergeCells count="25">
    <mergeCell ref="B63:I63"/>
    <mergeCell ref="G21:H21"/>
    <mergeCell ref="G22:H22"/>
    <mergeCell ref="B19:I19"/>
    <mergeCell ref="B25:I25"/>
    <mergeCell ref="B49:I49"/>
    <mergeCell ref="B55:I55"/>
    <mergeCell ref="B57:I57"/>
    <mergeCell ref="B59:I59"/>
    <mergeCell ref="B61:I61"/>
    <mergeCell ref="G27:H27"/>
    <mergeCell ref="G28:H28"/>
    <mergeCell ref="B31:I31"/>
    <mergeCell ref="B37:I37"/>
    <mergeCell ref="B43:I43"/>
    <mergeCell ref="B2:H2"/>
    <mergeCell ref="B3:H3"/>
    <mergeCell ref="B14:B15"/>
    <mergeCell ref="C14:C15"/>
    <mergeCell ref="D14:D15"/>
    <mergeCell ref="E14:F14"/>
    <mergeCell ref="G14:G15"/>
    <mergeCell ref="H14:H15"/>
    <mergeCell ref="B6:I6"/>
    <mergeCell ref="B12:I12"/>
  </mergeCells>
  <pageMargins left="0.70866141732283472" right="0.70866141732283472" top="0.74803149606299213" bottom="0.74803149606299213" header="0.31496062992125984" footer="0.31496062992125984"/>
  <pageSetup scale="32" orientation="landscape" r:id="rId1"/>
  <headerFooter scaleWithDoc="0">
    <oddFooter>&amp;L&amp;"Times New Roman,Normal"&amp;10DE-F19-V1&amp;R&amp;"Times New Roman,Normal"&amp;10Página &amp;P de &amp;N</oddFooter>
  </headerFooter>
  <drawing r:id="rId2"/>
</worksheet>
</file>

<file path=xl/worksheets/sheet4.xml><?xml version="1.0" encoding="utf-8"?>
<worksheet xmlns="http://schemas.openxmlformats.org/spreadsheetml/2006/main" xmlns:r="http://schemas.openxmlformats.org/officeDocument/2006/relationships">
  <dimension ref="A2:I67"/>
  <sheetViews>
    <sheetView zoomScale="80" zoomScaleNormal="80" zoomScaleSheetLayoutView="70" workbookViewId="0">
      <selection activeCell="B9" sqref="B9"/>
    </sheetView>
  </sheetViews>
  <sheetFormatPr baseColWidth="10" defaultRowHeight="15.75"/>
  <cols>
    <col min="1" max="1" width="3.28515625" style="16" customWidth="1"/>
    <col min="2" max="2" width="36" style="16" customWidth="1"/>
    <col min="3" max="3" width="54.140625" style="16" customWidth="1"/>
    <col min="4" max="4" width="45.7109375" style="16" customWidth="1"/>
    <col min="5" max="5" width="67" style="16" customWidth="1"/>
    <col min="6" max="6" width="41.7109375" style="16" customWidth="1"/>
    <col min="7" max="7" width="46.5703125" style="16" customWidth="1"/>
    <col min="8" max="8" width="32.7109375" style="16" customWidth="1"/>
    <col min="9" max="9" width="33.42578125" style="16" customWidth="1"/>
    <col min="10" max="16384" width="11.42578125" style="16"/>
  </cols>
  <sheetData>
    <row r="2" spans="1:9">
      <c r="B2" s="17" t="s">
        <v>14</v>
      </c>
      <c r="C2" s="17"/>
      <c r="D2" s="17"/>
      <c r="E2" s="17"/>
      <c r="F2" s="17"/>
      <c r="G2" s="17"/>
      <c r="H2" s="17"/>
    </row>
    <row r="3" spans="1:9">
      <c r="B3" s="18" t="s">
        <v>52</v>
      </c>
      <c r="C3" s="17"/>
      <c r="D3" s="17"/>
      <c r="E3" s="17"/>
      <c r="F3" s="17"/>
      <c r="G3" s="17"/>
      <c r="H3" s="17"/>
    </row>
    <row r="4" spans="1:9">
      <c r="A4" s="19"/>
      <c r="B4" s="19"/>
      <c r="C4" s="19"/>
      <c r="D4" s="19"/>
      <c r="E4" s="19"/>
      <c r="F4" s="19"/>
      <c r="G4" s="19"/>
      <c r="H4" s="19"/>
    </row>
    <row r="5" spans="1:9" ht="14.25" customHeight="1">
      <c r="E5" s="3"/>
      <c r="F5" s="3"/>
      <c r="G5" s="3"/>
      <c r="H5" s="3"/>
    </row>
    <row r="6" spans="1:9" ht="15.75" customHeight="1">
      <c r="B6" s="20" t="s">
        <v>7</v>
      </c>
      <c r="C6" s="21"/>
      <c r="D6" s="21"/>
      <c r="E6" s="21"/>
      <c r="F6" s="21"/>
      <c r="G6" s="21"/>
      <c r="H6" s="21"/>
      <c r="I6" s="22"/>
    </row>
    <row r="7" spans="1:9">
      <c r="B7" s="19"/>
      <c r="E7" s="3"/>
      <c r="F7" s="3"/>
      <c r="G7" s="3"/>
      <c r="H7" s="3"/>
    </row>
    <row r="8" spans="1:9" ht="26.25" customHeight="1">
      <c r="B8" s="6" t="s">
        <v>1</v>
      </c>
      <c r="C8" s="6" t="s">
        <v>21</v>
      </c>
      <c r="D8" s="6" t="s">
        <v>22</v>
      </c>
      <c r="F8" s="3"/>
      <c r="G8" s="3"/>
      <c r="H8" s="23"/>
    </row>
    <row r="9" spans="1:9" ht="105.75" customHeight="1">
      <c r="B9" s="4" t="s">
        <v>96</v>
      </c>
      <c r="C9" s="4" t="s">
        <v>99</v>
      </c>
      <c r="D9" s="4" t="s">
        <v>122</v>
      </c>
      <c r="F9" s="3"/>
      <c r="G9" s="3"/>
      <c r="H9" s="3"/>
    </row>
    <row r="10" spans="1:9">
      <c r="B10" s="4"/>
      <c r="C10" s="4"/>
      <c r="D10" s="4"/>
      <c r="F10" s="3"/>
      <c r="G10" s="3"/>
      <c r="H10" s="3"/>
    </row>
    <row r="11" spans="1:9">
      <c r="B11" s="3"/>
      <c r="C11" s="3"/>
      <c r="D11" s="3"/>
      <c r="E11" s="3"/>
      <c r="F11" s="3"/>
      <c r="G11" s="3"/>
      <c r="H11" s="3"/>
    </row>
    <row r="12" spans="1:9" ht="15.75" customHeight="1">
      <c r="B12" s="47" t="s">
        <v>2</v>
      </c>
      <c r="C12" s="48"/>
      <c r="D12" s="48"/>
      <c r="E12" s="48"/>
      <c r="F12" s="48"/>
      <c r="G12" s="48"/>
      <c r="H12" s="48"/>
      <c r="I12" s="49"/>
    </row>
    <row r="14" spans="1:9" ht="27" customHeight="1">
      <c r="B14" s="50" t="s">
        <v>1</v>
      </c>
      <c r="C14" s="50" t="s">
        <v>6</v>
      </c>
      <c r="D14" s="50" t="s">
        <v>23</v>
      </c>
      <c r="E14" s="50" t="s">
        <v>3</v>
      </c>
      <c r="F14" s="50"/>
      <c r="G14" s="50" t="s">
        <v>109</v>
      </c>
      <c r="H14" s="28"/>
    </row>
    <row r="15" spans="1:9" ht="27" customHeight="1">
      <c r="B15" s="50"/>
      <c r="C15" s="50"/>
      <c r="D15" s="50"/>
      <c r="E15" s="6" t="s">
        <v>4</v>
      </c>
      <c r="F15" s="6" t="s">
        <v>5</v>
      </c>
      <c r="G15" s="50"/>
      <c r="H15" s="28"/>
    </row>
    <row r="16" spans="1:9" ht="207" customHeight="1">
      <c r="B16" s="4" t="str">
        <f>+B9</f>
        <v>Asistencia técnica para el diseño e implementación de productos turísticos</v>
      </c>
      <c r="C16" s="4" t="s">
        <v>97</v>
      </c>
      <c r="D16" s="4" t="s">
        <v>123</v>
      </c>
      <c r="E16" s="4" t="s">
        <v>98</v>
      </c>
      <c r="F16" s="4" t="s">
        <v>82</v>
      </c>
      <c r="G16" s="4"/>
      <c r="H16" s="31"/>
    </row>
    <row r="17" spans="2:9">
      <c r="B17" s="4"/>
      <c r="C17" s="4"/>
      <c r="D17" s="4"/>
      <c r="E17" s="4"/>
      <c r="F17" s="4"/>
      <c r="G17" s="4"/>
      <c r="H17" s="3"/>
    </row>
    <row r="19" spans="2:9" ht="15.75" customHeight="1">
      <c r="B19" s="20" t="s">
        <v>8</v>
      </c>
      <c r="C19" s="21"/>
      <c r="D19" s="21"/>
      <c r="E19" s="21"/>
      <c r="F19" s="21"/>
      <c r="G19" s="21"/>
      <c r="H19" s="21"/>
      <c r="I19" s="22"/>
    </row>
    <row r="21" spans="2:9" ht="53.25" customHeight="1">
      <c r="B21" s="6" t="s">
        <v>1</v>
      </c>
      <c r="C21" s="6" t="s">
        <v>24</v>
      </c>
      <c r="D21" s="6" t="s">
        <v>25</v>
      </c>
      <c r="E21" s="35" t="s">
        <v>0</v>
      </c>
      <c r="F21" s="5"/>
      <c r="G21" s="36"/>
      <c r="H21" s="36"/>
    </row>
    <row r="22" spans="2:9" ht="98.25" customHeight="1">
      <c r="B22" s="4" t="str">
        <f>B9</f>
        <v>Asistencia técnica para el diseño e implementación de productos turísticos</v>
      </c>
      <c r="C22" s="4" t="s">
        <v>124</v>
      </c>
      <c r="D22" s="4" t="s">
        <v>125</v>
      </c>
      <c r="E22" s="4" t="s">
        <v>126</v>
      </c>
      <c r="F22" s="37"/>
      <c r="G22" s="36"/>
      <c r="H22" s="36"/>
    </row>
    <row r="23" spans="2:9">
      <c r="B23" s="4"/>
      <c r="C23" s="51"/>
      <c r="D23" s="51"/>
      <c r="E23" s="51"/>
      <c r="F23" s="3"/>
      <c r="G23" s="3"/>
      <c r="H23" s="3"/>
    </row>
    <row r="25" spans="2:9" ht="15.75" customHeight="1">
      <c r="B25" s="20" t="s">
        <v>9</v>
      </c>
      <c r="C25" s="21"/>
      <c r="D25" s="21"/>
      <c r="E25" s="21"/>
      <c r="F25" s="21"/>
      <c r="G25" s="21"/>
      <c r="H25" s="21"/>
      <c r="I25" s="22"/>
    </row>
    <row r="27" spans="2:9" ht="66" customHeight="1">
      <c r="B27" s="6" t="s">
        <v>1</v>
      </c>
      <c r="C27" s="6" t="s">
        <v>26</v>
      </c>
      <c r="D27" s="6" t="s">
        <v>27</v>
      </c>
      <c r="E27" s="6" t="s">
        <v>28</v>
      </c>
      <c r="F27" s="38" t="s">
        <v>47</v>
      </c>
      <c r="G27" s="28"/>
      <c r="H27" s="36"/>
    </row>
    <row r="28" spans="2:9" ht="120.75" customHeight="1">
      <c r="B28" s="4" t="str">
        <f>B9</f>
        <v>Asistencia técnica para el diseño e implementación de productos turísticos</v>
      </c>
      <c r="C28" s="4" t="s">
        <v>127</v>
      </c>
      <c r="D28" s="4" t="s">
        <v>128</v>
      </c>
      <c r="E28" s="4" t="s">
        <v>129</v>
      </c>
      <c r="F28" s="39" t="s">
        <v>130</v>
      </c>
      <c r="G28" s="28"/>
      <c r="H28" s="36"/>
    </row>
    <row r="29" spans="2:9">
      <c r="B29" s="4"/>
      <c r="C29" s="4"/>
      <c r="D29" s="4"/>
      <c r="E29" s="52"/>
      <c r="F29" s="39"/>
      <c r="G29" s="3"/>
      <c r="H29" s="3"/>
    </row>
    <row r="31" spans="2:9" ht="19.5" customHeight="1">
      <c r="B31" s="47" t="s">
        <v>10</v>
      </c>
      <c r="C31" s="48"/>
      <c r="D31" s="48"/>
      <c r="E31" s="48"/>
      <c r="F31" s="48"/>
      <c r="G31" s="48"/>
      <c r="H31" s="48"/>
      <c r="I31" s="49"/>
    </row>
    <row r="33" spans="2:9" ht="68.25" customHeight="1">
      <c r="B33" s="6" t="s">
        <v>1</v>
      </c>
      <c r="C33" s="6" t="s">
        <v>29</v>
      </c>
      <c r="D33" s="6" t="s">
        <v>38</v>
      </c>
      <c r="E33" s="6" t="s">
        <v>30</v>
      </c>
      <c r="F33" s="6" t="s">
        <v>31</v>
      </c>
      <c r="G33" s="6" t="s">
        <v>32</v>
      </c>
      <c r="H33" s="6" t="s">
        <v>33</v>
      </c>
      <c r="I33" s="6" t="s">
        <v>0</v>
      </c>
    </row>
    <row r="34" spans="2:9" ht="199.5" customHeight="1">
      <c r="B34" s="4" t="str">
        <f>B9</f>
        <v>Asistencia técnica para el diseño e implementación de productos turísticos</v>
      </c>
      <c r="C34" s="4" t="s">
        <v>104</v>
      </c>
      <c r="D34" s="4" t="s">
        <v>100</v>
      </c>
      <c r="E34" s="4" t="s">
        <v>102</v>
      </c>
      <c r="F34" s="4" t="s">
        <v>103</v>
      </c>
      <c r="G34" s="4" t="s">
        <v>131</v>
      </c>
      <c r="H34" s="4" t="s">
        <v>132</v>
      </c>
      <c r="I34" s="4" t="s">
        <v>133</v>
      </c>
    </row>
    <row r="35" spans="2:9">
      <c r="B35" s="4"/>
      <c r="C35" s="4"/>
      <c r="D35" s="4"/>
      <c r="E35" s="4"/>
      <c r="F35" s="4"/>
      <c r="G35" s="4"/>
      <c r="H35" s="4"/>
      <c r="I35" s="4"/>
    </row>
    <row r="37" spans="2:9" ht="15.75" customHeight="1">
      <c r="B37" s="47" t="s">
        <v>34</v>
      </c>
      <c r="C37" s="48"/>
      <c r="D37" s="48"/>
      <c r="E37" s="48"/>
      <c r="F37" s="48"/>
      <c r="G37" s="48"/>
      <c r="H37" s="48"/>
      <c r="I37" s="49"/>
    </row>
    <row r="39" spans="2:9" ht="41.25" customHeight="1">
      <c r="B39" s="6" t="s">
        <v>1</v>
      </c>
      <c r="C39" s="6" t="s">
        <v>36</v>
      </c>
      <c r="D39" s="5"/>
      <c r="E39" s="3"/>
      <c r="F39" s="3"/>
      <c r="G39" s="3"/>
      <c r="H39" s="3"/>
    </row>
    <row r="40" spans="2:9" ht="60" customHeight="1">
      <c r="B40" s="4" t="str">
        <f>B9</f>
        <v>Asistencia técnica para el diseño e implementación de productos turísticos</v>
      </c>
      <c r="C40" s="4" t="s">
        <v>35</v>
      </c>
      <c r="D40" s="5"/>
      <c r="E40" s="3"/>
      <c r="F40" s="3"/>
      <c r="G40" s="3"/>
      <c r="H40" s="3"/>
    </row>
    <row r="41" spans="2:9">
      <c r="B41" s="4"/>
      <c r="C41" s="4"/>
      <c r="D41" s="5"/>
      <c r="E41" s="3"/>
      <c r="F41" s="3"/>
      <c r="G41" s="3"/>
      <c r="H41" s="3"/>
    </row>
    <row r="42" spans="2:9">
      <c r="B42" s="3"/>
      <c r="C42" s="3"/>
      <c r="D42" s="3"/>
      <c r="E42" s="3"/>
      <c r="F42" s="3"/>
      <c r="G42" s="3"/>
      <c r="H42" s="3"/>
    </row>
    <row r="43" spans="2:9" ht="15.75" customHeight="1">
      <c r="B43" s="47" t="s">
        <v>44</v>
      </c>
      <c r="C43" s="48"/>
      <c r="D43" s="48"/>
      <c r="E43" s="48"/>
      <c r="F43" s="48"/>
      <c r="G43" s="48"/>
      <c r="H43" s="48"/>
      <c r="I43" s="49"/>
    </row>
    <row r="45" spans="2:9" ht="41.25" customHeight="1">
      <c r="B45" s="6" t="s">
        <v>1</v>
      </c>
      <c r="C45" s="6" t="s">
        <v>37</v>
      </c>
      <c r="D45" s="5"/>
      <c r="E45" s="3"/>
      <c r="F45" s="3"/>
      <c r="G45" s="3"/>
      <c r="H45" s="3"/>
    </row>
    <row r="46" spans="2:9" ht="70.5" customHeight="1">
      <c r="B46" s="4" t="str">
        <f>B9</f>
        <v>Asistencia técnica para el diseño e implementación de productos turísticos</v>
      </c>
      <c r="C46" s="4" t="s">
        <v>134</v>
      </c>
      <c r="D46" s="3"/>
      <c r="E46" s="3"/>
      <c r="F46" s="3"/>
      <c r="G46" s="3"/>
      <c r="H46" s="3"/>
    </row>
    <row r="47" spans="2:9">
      <c r="B47" s="4"/>
      <c r="C47" s="4"/>
      <c r="D47" s="3"/>
      <c r="E47" s="3"/>
      <c r="F47" s="3"/>
      <c r="G47" s="3"/>
      <c r="H47" s="3"/>
    </row>
    <row r="48" spans="2:9">
      <c r="B48" s="3"/>
      <c r="C48" s="3"/>
      <c r="D48" s="3"/>
      <c r="E48" s="3"/>
      <c r="F48" s="3"/>
      <c r="G48" s="3"/>
      <c r="H48" s="3"/>
    </row>
    <row r="49" spans="2:9" ht="15.75" customHeight="1">
      <c r="B49" s="47" t="s">
        <v>45</v>
      </c>
      <c r="C49" s="48"/>
      <c r="D49" s="48"/>
      <c r="E49" s="48"/>
      <c r="F49" s="48"/>
      <c r="G49" s="48"/>
      <c r="H49" s="48"/>
      <c r="I49" s="49"/>
    </row>
    <row r="51" spans="2:9" ht="52.5" customHeight="1">
      <c r="B51" s="6" t="s">
        <v>1</v>
      </c>
      <c r="C51" s="6" t="s">
        <v>39</v>
      </c>
      <c r="D51" s="6" t="s">
        <v>41</v>
      </c>
      <c r="E51" s="6" t="s">
        <v>43</v>
      </c>
      <c r="F51" s="6" t="s">
        <v>0</v>
      </c>
      <c r="G51" s="3"/>
      <c r="H51" s="3"/>
    </row>
    <row r="52" spans="2:9" ht="197.25" customHeight="1">
      <c r="B52" s="4" t="str">
        <f>B9</f>
        <v>Asistencia técnica para el diseño e implementación de productos turísticos</v>
      </c>
      <c r="C52" s="4" t="s">
        <v>100</v>
      </c>
      <c r="D52" s="4" t="s">
        <v>107</v>
      </c>
      <c r="E52" s="4" t="s">
        <v>105</v>
      </c>
      <c r="F52" s="4" t="s">
        <v>135</v>
      </c>
      <c r="G52" s="3"/>
      <c r="H52" s="3"/>
    </row>
    <row r="53" spans="2:9">
      <c r="B53" s="4"/>
      <c r="C53" s="4"/>
      <c r="D53" s="4"/>
      <c r="E53" s="4"/>
      <c r="F53" s="4"/>
      <c r="G53" s="3"/>
      <c r="H53" s="3"/>
    </row>
    <row r="54" spans="2:9">
      <c r="F54" s="3"/>
      <c r="G54" s="3"/>
      <c r="H54" s="3"/>
    </row>
    <row r="55" spans="2:9">
      <c r="B55" s="47" t="s">
        <v>15</v>
      </c>
      <c r="C55" s="48"/>
      <c r="D55" s="48"/>
      <c r="E55" s="48"/>
      <c r="F55" s="48"/>
      <c r="G55" s="48"/>
      <c r="H55" s="48"/>
      <c r="I55" s="49"/>
    </row>
    <row r="57" spans="2:9" ht="15.75" customHeight="1">
      <c r="B57" s="43" t="s">
        <v>50</v>
      </c>
      <c r="C57" s="44"/>
      <c r="D57" s="44"/>
      <c r="E57" s="44"/>
      <c r="F57" s="44"/>
      <c r="G57" s="44"/>
      <c r="H57" s="44"/>
      <c r="I57" s="45"/>
    </row>
    <row r="59" spans="2:9" ht="15.75" customHeight="1">
      <c r="B59" s="47" t="s">
        <v>16</v>
      </c>
      <c r="C59" s="48"/>
      <c r="D59" s="48"/>
      <c r="E59" s="48"/>
      <c r="F59" s="48"/>
      <c r="G59" s="48"/>
      <c r="H59" s="48"/>
      <c r="I59" s="49"/>
    </row>
    <row r="61" spans="2:9" ht="15.75" customHeight="1">
      <c r="B61" s="43" t="s">
        <v>40</v>
      </c>
      <c r="C61" s="44"/>
      <c r="D61" s="44"/>
      <c r="E61" s="44"/>
      <c r="F61" s="44"/>
      <c r="G61" s="44"/>
      <c r="H61" s="44"/>
      <c r="I61" s="45"/>
    </row>
    <row r="62" spans="2:9">
      <c r="B62" s="3"/>
      <c r="C62" s="3"/>
      <c r="D62" s="3"/>
      <c r="E62" s="3"/>
      <c r="F62" s="3"/>
      <c r="G62" s="3"/>
      <c r="H62" s="3"/>
    </row>
    <row r="63" spans="2:9" ht="15.75" customHeight="1">
      <c r="B63" s="47" t="s">
        <v>17</v>
      </c>
      <c r="C63" s="48"/>
      <c r="D63" s="48"/>
      <c r="E63" s="48"/>
      <c r="F63" s="48"/>
      <c r="G63" s="48"/>
      <c r="H63" s="48"/>
      <c r="I63" s="49"/>
    </row>
    <row r="65" spans="2:8" ht="52.5" customHeight="1">
      <c r="B65" s="6" t="s">
        <v>1</v>
      </c>
      <c r="C65" s="6" t="s">
        <v>41</v>
      </c>
      <c r="D65" s="35" t="s">
        <v>42</v>
      </c>
      <c r="E65" s="6" t="s">
        <v>46</v>
      </c>
      <c r="F65" s="35" t="s">
        <v>51</v>
      </c>
      <c r="G65" s="6" t="s">
        <v>48</v>
      </c>
      <c r="H65" s="6" t="s">
        <v>0</v>
      </c>
    </row>
    <row r="66" spans="2:8" ht="155.25" customHeight="1">
      <c r="B66" s="4" t="str">
        <f>B9</f>
        <v>Asistencia técnica para el diseño e implementación de productos turísticos</v>
      </c>
      <c r="C66" s="4" t="s">
        <v>106</v>
      </c>
      <c r="D66" s="4" t="s">
        <v>100</v>
      </c>
      <c r="E66" s="4" t="s">
        <v>136</v>
      </c>
      <c r="F66" s="4" t="s">
        <v>49</v>
      </c>
      <c r="G66" s="4" t="s">
        <v>108</v>
      </c>
      <c r="H66" s="4" t="s">
        <v>137</v>
      </c>
    </row>
    <row r="67" spans="2:8">
      <c r="B67" s="4"/>
      <c r="C67" s="51"/>
      <c r="D67" s="51"/>
      <c r="E67" s="51"/>
      <c r="F67" s="51"/>
      <c r="G67" s="4"/>
      <c r="H67" s="4"/>
    </row>
  </sheetData>
  <mergeCells count="25">
    <mergeCell ref="B19:I19"/>
    <mergeCell ref="B25:I25"/>
    <mergeCell ref="G21:H21"/>
    <mergeCell ref="B2:H2"/>
    <mergeCell ref="B3:H3"/>
    <mergeCell ref="B14:B15"/>
    <mergeCell ref="C14:C15"/>
    <mergeCell ref="D14:D15"/>
    <mergeCell ref="E14:F14"/>
    <mergeCell ref="G14:G15"/>
    <mergeCell ref="H14:H15"/>
    <mergeCell ref="B6:I6"/>
    <mergeCell ref="B12:I12"/>
    <mergeCell ref="B49:I49"/>
    <mergeCell ref="B55:I55"/>
    <mergeCell ref="B59:I59"/>
    <mergeCell ref="B63:I63"/>
    <mergeCell ref="G22:H22"/>
    <mergeCell ref="G27:H27"/>
    <mergeCell ref="B31:I31"/>
    <mergeCell ref="B37:I37"/>
    <mergeCell ref="B43:I43"/>
    <mergeCell ref="B57:I57"/>
    <mergeCell ref="B61:I61"/>
    <mergeCell ref="G28:H28"/>
  </mergeCells>
  <pageMargins left="0.70866141732283472" right="0.70866141732283472" top="0.74803149606299213" bottom="0.74803149606299213" header="0.31496062992125984" footer="0.31496062992125984"/>
  <pageSetup scale="32" orientation="landscape" r:id="rId1"/>
  <headerFooter scaleWithDoc="0">
    <oddFooter>&amp;L&amp;"Times New Roman,Normal"&amp;10DE-F19-V1&amp;R&amp;"Times New Roman,Normal"&amp;10Página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Indice</vt:lpstr>
      <vt:lpstr>Cultura turistica</vt:lpstr>
      <vt:lpstr>Asesor y forma</vt:lpstr>
      <vt:lpstr>Asiste tecnic</vt:lpstr>
      <vt:lpstr>'Asesor y forma'!Área_de_impresión</vt:lpstr>
      <vt:lpstr>'Asiste tecnic'!Área_de_impresión</vt:lpstr>
      <vt:lpstr>'Cultura turistica'!Área_de_impresión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mgarciag</dc:creator>
  <cp:lastModifiedBy>epena</cp:lastModifiedBy>
  <cp:lastPrinted>2016-11-10T14:35:34Z</cp:lastPrinted>
  <dcterms:created xsi:type="dcterms:W3CDTF">2011-06-28T21:40:10Z</dcterms:created>
  <dcterms:modified xsi:type="dcterms:W3CDTF">2017-07-14T13:50:55Z</dcterms:modified>
</cp:coreProperties>
</file>