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JUDITH\INDICADORES 2021\INDICADORES CUARTO TRIMESTRE\DICIEMBRE 2021\DIRECCIONAMIENTO ESTRATEGICO\"/>
    </mc:Choice>
  </mc:AlternateContent>
  <xr:revisionPtr revIDLastSave="0" documentId="8_{3B9AF19C-44B3-4BD0-82C2-40E5AC65F88A}"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K22" i="2" s="1"/>
  <c r="N17" i="2"/>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<sst xmlns="http://schemas.openxmlformats.org/spreadsheetml/2006/main" count="247" uniqueCount="208">
  <si>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</si>
  <si>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</si>
  <si>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</si>
  <si>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</si>
  <si>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</si>
  <si>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</si>
  <si>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</si>
  <si>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</si>
  <si>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</si>
  <si>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</si>
  <si>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</si>
  <si>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</si>
  <si>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Cumplimiento Objetivos Estratégicos</t>
  </si>
  <si>
    <t>Objetivo del indicador:</t>
  </si>
  <si>
    <t>Realizar seguimiento al  cumplimiento de  los obejtivos estrategicos de la entidad teniendo en cuenta la ejecución de sus metas asociadas, con el fin establecer la efectvidad de la Planeación Estratégica  y generar las alertas correspondientes.</t>
  </si>
  <si>
    <t>Tipo:</t>
  </si>
  <si>
    <t>De efectividad</t>
  </si>
  <si>
    <t>Tendencia</t>
  </si>
  <si>
    <t>Positiva</t>
  </si>
  <si>
    <t>Línea base:</t>
  </si>
  <si>
    <t>Fórmula:</t>
  </si>
  <si>
    <t>Numerador
Denominador</t>
  </si>
  <si>
    <t>Promedio cumplimiento de las metas asociadas a los Objetivos Estratégicos</t>
  </si>
  <si>
    <t>x 100</t>
  </si>
  <si>
    <t>Denominador</t>
  </si>
  <si>
    <t>Promedio cumplimiento metas programadas asociadas a los Objetivos Estratégicos</t>
  </si>
  <si>
    <t>Meta:</t>
  </si>
  <si>
    <t>Unidad de Medida:</t>
  </si>
  <si>
    <t>Porcentaje</t>
  </si>
  <si>
    <t>Frecuencia de Medición:</t>
  </si>
  <si>
    <t>Trimestral</t>
  </si>
  <si>
    <t>Responsable:</t>
  </si>
  <si>
    <t>Jefe Oficina Asesora de Planeación y Sistemas</t>
  </si>
  <si>
    <t>Elaboró:</t>
  </si>
  <si>
    <t>María Judith Borda Choconta , profesional OAP</t>
  </si>
  <si>
    <t>Revisó:</t>
  </si>
  <si>
    <t>Jenny Peña, Profesional Especializada OAP y Judith Borda, Profesional Universitario OAP</t>
  </si>
  <si>
    <t>Aprobó:</t>
  </si>
  <si>
    <t>Gloria Veronica Zambrano Ocampo, Jefe Oficina Asesora de Planeación</t>
  </si>
  <si>
    <t>SEGUIMIENTO Y ANÁLISIS DEL INDICADOR</t>
  </si>
  <si>
    <t>Nombre del indicador:</t>
  </si>
  <si>
    <t>Responsable de diligenciamiento:</t>
  </si>
  <si>
    <t>Periodo reportado:</t>
  </si>
  <si>
    <t>Trimestre II</t>
  </si>
  <si>
    <t>Fecha de reporte:</t>
  </si>
  <si>
    <t>Fuente de información:</t>
  </si>
  <si>
    <t>Asociación de Recicladores Puerta de Oro - IDT</t>
  </si>
  <si>
    <t>SEGUIMIENTO</t>
  </si>
  <si>
    <t xml:space="preserve">Variables de la fórmula </t>
  </si>
  <si>
    <t>Definición</t>
  </si>
  <si>
    <t>Resultados</t>
  </si>
  <si>
    <t>Ene.</t>
  </si>
  <si>
    <t>Feb.</t>
  </si>
  <si>
    <t>Mar.</t>
  </si>
  <si>
    <t>Abr.</t>
  </si>
  <si>
    <t>May.</t>
  </si>
  <si>
    <t>Jun.</t>
  </si>
  <si>
    <t>Jul.</t>
  </si>
  <si>
    <t>Ago.</t>
  </si>
  <si>
    <t>Sept.</t>
  </si>
  <si>
    <t>Oct.</t>
  </si>
  <si>
    <t>Nov.</t>
  </si>
  <si>
    <t>Dic.</t>
  </si>
  <si>
    <t>Promedio de los porcentajes de cumplimiento mensual de las metas asociadas a cada uno de los Objetivos Estratégicos de  para la vigencia.</t>
  </si>
  <si>
    <t>Promedio de los porcentajes acumulados de la programación mensual de las metas asociadas a cada uno de los Objetivos Estratégicos previstas para la vigencia.</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</si>
  <si>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</si>
  <si>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</si>
  <si>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</si>
  <si>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</si>
  <si>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</si>
  <si>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</si>
  <si>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</si>
  <si>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</si>
  <si>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</si>
  <si>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</si>
  <si>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</si>
  <si>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</si>
  <si>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</si>
  <si>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</si>
  <si>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</si>
  <si>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</si>
  <si>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 xml:space="preserve">En el primer trimestre 2021, se realizó el seguimiento de los indicadores de gestión que contienen  10 Objetivos estratégicos, de la ejecución de las 13 metas  formuladas por el IDT en el PDD, las cuales, al mes de marzo, presentaron un cumplimiento acumulado promedio del 55%. : 1.        Generar mayores canales de información, servicios institucionales eficientes y trabajo articulado con gremios, prestadores de servicios turísticos y entidades afines al sector, aumentando el reconocimiento de la entidad como ente rector del Turismo en la ciudad, presenta una ejecución de los indicadores de Gestión Free Press fue del 113% y valor obtenido por Free Press es del 1.64%, su ejecución es del 105%.
2.        Generar condiciones para el disfrute de la experiencia de visita por parte de turistas nacionales e internacionales, este objetivo se evalúa de acuerdo con el indicador Nivel de satisfacción usuarios Red de Información Turística, su ejecución del 0%. 
3.        Estructurar, implementar y evaluar los esquemas de gobernanza turística para la ciudad que incluyen la definición de políticas, lineamientos, planes y programas para el desarrollo del turismo en la ciudad, con el indicador Planes de gestión turística locales implementados su ejecución es del  100%        
4.        Fortalecer el sistema de información turístico de Bogotá, a través de estudios de oferta y demanda incluyendo mayores fuentes de información secundaria, que permitan una adecuada toma de decisiones del indicador Número de investigaciones realizadas, es del  100%
5.        Desarrollar productos turísticos sostenibles acordes con las condiciones de oferta y demanda para la ciudad y la región, que integren de manera efectiva y especializada atractivos y servicios turísticos que pongan en valor las características de la capital,  su ejecución es  del 98%.
6.        Generar acciones para el posicionamiento y la puesta en mercado de la oferta turística de Bogotá con criterios prospectivos y con enfoque de sostenibilidad, entendiendo los consumidores,  ejecución es del 61%
7.        Desarrollar acciones para el mejoramiento continuo de las habilidades y el desempeño de los servidores públicos vinculados al IDT, buscando en cada servidor la promesa de ejercer a cabalidad su labor, aplicando los principios de integridad en sus actuaciones, su ejecución de talento humano fue de 57%.
8.        Robustecer la infraestructura organizacional, física, tecnológica y operativa del IDT, para el desarrollo armónico de los procesos, logrando una gestión más efectiva y transparente para el turismo. Su ejecución fue del 80 %.        
9.        Gestionar fuentes de financiación, cooperación y alianzas, para la ejecución de programas y proyectos para el fomento de la actividad turística en Bogotá y su posicionamiento global. Su ejecución fue 0% 
10.        10. Lograr una ejecución eficaz y oportuna del presupuesto asignado a la entidad, con un óptimo nivel de giros. 90%. 
</t>
  </si>
  <si>
    <t>Trimestre II:</t>
  </si>
  <si>
    <t>En el Segundo trimestre 2021, se realizó el seguimiento de los indicadores de gestión que contienen  10 Objetivos estratégicos, de la ejecución de las 13 metas  formuladas por el IDT en el PDD, las cuales, al mes de marzo, presentaron un cumplimiento acumulado promedio del  52%. 1. Generar mayores canales de información, servicios institucionales eficientes y trabajo articulado con gremios, prestadores de servicios turísticos y entidades afines al sector, aumentando el reconocimiento de la entidad como ente rector del Turismo en la ciudad, presenta una ejecución de los indicadores su ejecución está en 79% ;  2.Generar condiciones para el disfrute de la experiencia de visita por parte de turistas nacionales e internacionales, este objetivo se evalúa de acuerdo con el indicador Nivel de satisfacción usuarios Red de Información Turística, su ejecución del 0%;  3. Estructurar, implementar y evaluar los esquemas de gobernanza turística para la ciudad que incluyen la definición de políticas, lineamientos, planes y programas para el desarrollo del turismo en la ciudad, con el indicador Planes de gestión turística locales implementados su ejecución es del  89% ; 4. Fortalecer el sistema de información turístico de Bogotá, a través de estudios de oferta y demanda incluyendo mayores fuentes de información secundaria, que permitan una adecuada toma de decisiones del indicador Número de investigaciones realizadas, es del  50%; 5. Desarrollar productos turísticos sostenibles acordes con las condiciones de oferta y demanda para la ciudad y la región, que integren de manera efectiva y especializada atractivos y servicios turísticos que pongan en valor las características de la capital, su ejecución es  del 35%.;. 6 Generar acciones para el posicionamiento y la puesta en mercado de la oferta turística de Bogotá con criterios prospectivos y con enfoque de sostenibilidad, entendiendo los consumidores, ejecución es del 35%; 7. Desarrollar acciones para el mejoramiento continuo de las habilidades y el desempeño de los servidores públicos vinculados al IDT, buscando en cada servidor la promesa de ejercer a cabalidad su labor, aplicando los principios de integridad en sus actuaciones, su ejecución de talento humano fue de 54%.; 8 Robustecer la infraestructura organizacional, física, tecnológica y operativa del IDT, para el desarrollo armónico de los procesos, logrando una gestión más efectiva y transparente para el turismo. Su ejecución fue del 79 %.; 9. Gestionar fuentes de financiación, cooperación y alianzas, para la ejecución de programas y proyectos para el fomento de la actividad turística en Bogotá y su posicionamiento global. Su ejecución fue 50%.; 10. Lograr una ejecución eficaz y oportuna del presupuesto asignado a la entidad, con un óptimo nivel de giros. 70%.</t>
  </si>
  <si>
    <t>Trimestre III:</t>
  </si>
  <si>
    <t>En el tercer trimestre 2021, se realizó el seguimiento de los indicadores de gestión que contienen  10 Objetivos estratégicos, de la ejecución de las 13 metas  formuladas por el IDT en el PDD, las cuales, al mes de marzo, presentaron un cumplimiento acumulado promedio del  89%. 1. Generar mayores canales de información, servicios institucionales eficientes y trabajo articulado con gremios, prestadores de servicios turísticos y entidades afines al sector, aumentando el reconocimiento de la entidad como ente rector del Turismo en la ciudad, presenta una ejecución de los indicadores su ejecución está en 98% ;  2.Generar condiciones para el disfrute de la experiencia de visita por parte de turistas nacionales e internacionales, este objetivo se evalúa de acuerdo con el indicador Nivel de satisfacción usuarios Red de Información Turística, su ejecución del 87%;  3. Estructurar, implementar y evaluar los esquemas de gobernanza turística para la ciudad que incluyen la definición de políticas, lineamientos, planes y programas para el desarrollo del turismo en la ciudad, con el indicador Planes de gestión turística locales implementados su ejecución es del  89% ; 4. Fortalecer el sistema de información turístico de Bogotá, a través de estudios de oferta y demanda incluyendo mayores fuentes de información secundaria, que permitan una adecuada toma de decisiones del indicador Número de investigaciones realizadas, es del  81%; 5. Desarrollar productos turísticos sostenibles acordes con las condiciones de oferta y demanda para la ciudad y la región, que integren de manera efectiva y especializada atractivos y servicios turísticos que pongan en valor las características de la capital, su ejecución es  del 81%.;. 6 Generar acciones para el posicionamiento y la puesta en mercado de la oferta turística de Bogotá con criterios prospectivos y con enfoque de sostenibilidad, entendiendo los consumidores, ejecución es del 120%; 7. Desarrollar acciones para el mejoramiento continuo de las habilidades y el desempeño de los servidores públicos vinculados al IDT, buscando en cada servidor la promesa de ejercer a cabalidad su labor, aplicando los principios de integridad en sus actuaciones, su ejecución de talento humano fue de 89%.; 8 Robustecer la infraestructura organizacional, física, tecnológica y operativa del IDT, para el desarrollo armónico de los procesos, logrando una gestión más efectiva y transparente para el turismo. Su ejecución fue del 86 %.; 9. Gestionar fuentes de financiación, cooperación y alianzas, para la ejecución de programas y proyectos para el fomento de la actividad turística en Bogotá y su posicionamiento global. Su ejecución fue 0%.; 10. Lograr una ejecución eficaz y oportuna del presupuesto asignado a la entidad, con un óptimo nivel de giros. 90%.</t>
  </si>
  <si>
    <t>Trimestre IV:</t>
  </si>
  <si>
    <t>En el tercer cuarto trimestre  2021, se realizó el seguimiento de los indicadores de gestión que contienen  10 Objetivos estratégicos, de la ejecución de las 13 metas  formuladas por el IDT en el PDD, las cuales, presentaron un cumplimiento acumulado promedio del  103%. 1. Generar mayores canales de información, servicios institucionales eficientes y trabajo articulado con gremios, prestadores de servicios turísticos y entidades afines al sector, aumentando el reconocimiento de la entidad como ente rector del Turismo en la ciudad, presenta una ejecución de los indicadores su ejecución está en  124% ;  2.Generar condiciones para el disfrute de la experiencia de visita por parte de turistas nacionales e internacionales, este objetivo se evalúa de acuerdo con el indicador Nivel de satisfacción usuarios Red de Información Turística, su ejecución del 100%;  3. Estructurar, implementar y evaluar los esquemas de gobernanza turística para la ciudad que incluyen la definición de políticas, lineamientos, planes y programas para el desarrollo del turismo en la ciudad, con el indicador Planes de gestión turística locales implementados su ejecución es del  98% ; 4. Fortalecer el sistema de información turístico de Bogotá, a través de estudios de oferta y demanda incluyendo mayores fuentes de información secundaria, que permitan una adecuada toma de decisiones del indicador Número de investigaciones realizadas, es del  125%; 5. Desarrollar productos turísticos sostenibles acordes con las condiciones de oferta y demanda para la ciudad y la región, que integren de manera efectiva y especializada atractivos y servicios turísticos que pongan en valor las características de la capital, su ejecución es  del 126%.;. 6 Generar acciones para el posicionamiento y la puesta en mercado de la oferta turística de Bogotá con criterios prospectivos y con enfoque de sostenibilidad, entendiendo los consumidores, ejecución es del 133%; 7. Desarrollar acciones para el mejoramiento continuo de las habilidades y el desempeño de los servidores públicos vinculados al IDT, buscando en cada servidor la promesa de ejercer a cabalidad su labor, aplicando los principios de integridad en sus actuaciones, su ejecución de talento humano fue de 120%.; 8 Robustecer la infraestructura organizacional, física, tecnológica y operativa del IDT, para el desarrollo armónico de los procesos, logrando una gestión más efectiva y transparente para el turismo. Su ejecución fue del 88 %.; 9. Gestionar fuentes de financiación, cooperación y alianzas, para la ejecución de programas y proyectos para el fomento de la actividad turística en Bogotá y su posicionamiento global. Su ejecución fue 1.46%.; 10. Lograr una ejecución eficaz y oportuna del presupuesto asignado a la entidad, con un óptimo nivel de giros. 95%.</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</si>
  <si>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</si>
  <si>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</si>
  <si>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</si>
  <si>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</si>
  <si>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</si>
  <si>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</si>
  <si>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</si>
  <si>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</si>
  <si>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</si>
  <si>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</si>
  <si>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</si>
  <si>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</si>
  <si>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</si>
  <si>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</si>
  <si>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</si>
  <si>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</si>
  <si>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</si>
  <si>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</si>
  <si>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</si>
  <si>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</si>
  <si>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</si>
  <si>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</si>
  <si>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</si>
  <si>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</si>
  <si>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</si>
  <si>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</si>
  <si>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</si>
  <si>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</si>
  <si>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</si>
  <si>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</si>
  <si>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</si>
  <si>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</si>
  <si>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</si>
  <si>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</si>
  <si>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</si>
  <si>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</si>
  <si>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</si>
  <si>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</si>
  <si>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</si>
  <si>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</si>
  <si>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</si>
  <si>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</si>
  <si>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</si>
  <si>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</si>
  <si>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</si>
  <si>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</si>
  <si>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</si>
  <si>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</si>
  <si>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</si>
  <si>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</si>
  <si>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</si>
  <si>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</si>
  <si>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</si>
  <si>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</si>
  <si>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</si>
  <si>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</si>
  <si>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</si>
  <si>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</si>
  <si>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</si>
  <si>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</si>
  <si>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</si>
  <si>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</si>
  <si>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</si>
  <si>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</si>
  <si>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</si>
  <si>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</si>
  <si>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</si>
  <si>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</si>
  <si>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</si>
  <si>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</si>
  <si>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</si>
  <si>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</si>
  <si>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</si>
  <si>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</si>
  <si>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</si>
  <si>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</si>
  <si>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</si>
  <si>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</si>
  <si>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</si>
  <si>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</si>
  <si>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</si>
  <si>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</si>
  <si>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</si>
  <si>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</si>
  <si>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</si>
  <si>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</si>
  <si>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</si>
  <si>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</si>
  <si>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 m3/persona*mes)</t>
  </si>
  <si>
    <t>Subdirector(a) de Gestión del Destino</t>
  </si>
  <si>
    <t>Cuatrimestral</t>
  </si>
  <si>
    <t>De resultado</t>
  </si>
  <si>
    <t>(KW/persona*mes)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</si>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</sst>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4"/>
      <color rgb="FF000000"/>
      <name val="Times New Roman"/>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5" xfId="0" applyFont="1" applyBorder="1"/>
    <xf numFmtId="0" fontId="1" fillId="0" borderId="14" xfId="0" applyFont="1" applyBorder="1"/>
    <xf numFmtId="0" fontId="1" fillId="0" borderId="6" xfId="0" applyFont="1" applyBorder="1"/>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8" fillId="3" borderId="16" xfId="0" applyFont="1" applyFill="1" applyBorder="1" applyAlignment="1">
      <alignment vertical="center" wrapText="1"/>
    </xf>
    <xf numFmtId="0" fontId="9" fillId="2" borderId="16" xfId="0" applyFont="1" applyFill="1" applyBorder="1" applyAlignment="1">
      <alignment horizontal="left" vertical="center" wrapText="1"/>
    </xf>
    <xf numFmtId="0" fontId="7" fillId="2" borderId="16" xfId="0" applyFont="1" applyFill="1" applyBorder="1" applyAlignment="1">
      <alignment horizontal="left" vertical="center"/>
    </xf>
    <xf numFmtId="0" fontId="8" fillId="0" borderId="5" xfId="0" applyFont="1" applyBorder="1" applyAlignment="1">
      <alignment vertical="center"/>
    </xf>
    <xf numFmtId="0" fontId="7" fillId="2" borderId="15" xfId="0" applyFont="1" applyFill="1" applyBorder="1" applyAlignment="1">
      <alignment horizontal="left" vertical="center"/>
    </xf>
    <xf numFmtId="0" fontId="9" fillId="2" borderId="15" xfId="0" applyFont="1" applyFill="1" applyBorder="1" applyAlignment="1">
      <alignment horizontal="left" vertical="center" wrapText="1"/>
    </xf>
    <xf numFmtId="0" fontId="8" fillId="0" borderId="0" xfId="0" applyFont="1"/>
    <xf numFmtId="0" fontId="8" fillId="0" borderId="4" xfId="0" applyFont="1" applyBorder="1" applyAlignment="1">
      <alignment wrapText="1"/>
    </xf>
    <xf numFmtId="0" fontId="9" fillId="2" borderId="19" xfId="0" applyFont="1" applyFill="1" applyBorder="1" applyAlignment="1">
      <alignment horizontal="left" vertical="center" wrapText="1"/>
    </xf>
    <xf numFmtId="0" fontId="8" fillId="0" borderId="11" xfId="0" applyFont="1" applyBorder="1" applyAlignment="1">
      <alignment horizontal="left" wrapText="1"/>
    </xf>
    <xf numFmtId="9" fontId="8" fillId="3" borderId="16" xfId="0" applyNumberFormat="1" applyFont="1" applyFill="1" applyBorder="1" applyAlignment="1">
      <alignment horizontal="right" vertical="center" wrapText="1"/>
    </xf>
    <xf numFmtId="0" fontId="9" fillId="2" borderId="15" xfId="0" applyFont="1" applyFill="1" applyBorder="1" applyAlignment="1">
      <alignment vertical="center" wrapText="1"/>
    </xf>
    <xf numFmtId="0" fontId="10" fillId="3" borderId="20" xfId="0" applyFont="1" applyFill="1" applyBorder="1" applyAlignment="1">
      <alignment horizontal="left" vertical="center" wrapText="1"/>
    </xf>
    <xf numFmtId="0" fontId="11" fillId="3" borderId="21" xfId="0" applyFont="1" applyFill="1" applyBorder="1" applyAlignment="1">
      <alignment horizontal="left"/>
    </xf>
    <xf numFmtId="0" fontId="11" fillId="3" borderId="22" xfId="0" applyFont="1" applyFill="1" applyBorder="1" applyAlignment="1"/>
    <xf numFmtId="0" fontId="12" fillId="3" borderId="22" xfId="0" applyFont="1" applyFill="1" applyBorder="1"/>
    <xf numFmtId="0" fontId="11" fillId="3" borderId="23" xfId="0" applyFont="1" applyFill="1" applyBorder="1"/>
    <xf numFmtId="0" fontId="12" fillId="3" borderId="23" xfId="0" applyFont="1" applyFill="1" applyBorder="1"/>
    <xf numFmtId="0" fontId="11" fillId="3" borderId="23" xfId="0" applyFont="1" applyFill="1" applyBorder="1" applyAlignment="1"/>
    <xf numFmtId="0" fontId="10" fillId="0" borderId="0" xfId="0" applyFont="1"/>
    <xf numFmtId="0" fontId="7" fillId="2" borderId="15" xfId="0" applyFont="1" applyFill="1" applyBorder="1" applyAlignment="1">
      <alignment vertical="center" wrapText="1"/>
    </xf>
    <xf numFmtId="0" fontId="7" fillId="2" borderId="19" xfId="0" applyFont="1" applyFill="1" applyBorder="1" applyAlignment="1">
      <alignment vertical="center" wrapText="1"/>
    </xf>
    <xf numFmtId="0" fontId="9" fillId="5" borderId="2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0" fillId="0" borderId="5" xfId="0" applyFont="1" applyBorder="1" applyAlignment="1">
      <alignment horizontal="left" vertical="center" wrapText="1"/>
    </xf>
    <xf numFmtId="2"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6" xfId="0" applyNumberFormat="1" applyFont="1" applyBorder="1" applyAlignment="1">
      <alignment horizontal="center" vertical="center"/>
    </xf>
    <xf numFmtId="0" fontId="10" fillId="0" borderId="5" xfId="0" applyFont="1" applyBorder="1" applyAlignment="1">
      <alignment horizontal="left" vertical="center"/>
    </xf>
    <xf numFmtId="2" fontId="10" fillId="0" borderId="15" xfId="0" applyNumberFormat="1" applyFont="1" applyBorder="1" applyAlignment="1">
      <alignment horizontal="center" vertical="center"/>
    </xf>
    <xf numFmtId="9" fontId="10" fillId="0" borderId="6" xfId="0" applyNumberFormat="1" applyFont="1" applyBorder="1" applyAlignment="1">
      <alignment horizontal="center" vertical="center"/>
    </xf>
    <xf numFmtId="9" fontId="10" fillId="0" borderId="15" xfId="0" applyNumberFormat="1" applyFont="1" applyBorder="1" applyAlignment="1">
      <alignment horizontal="center" vertical="center"/>
    </xf>
    <xf numFmtId="0" fontId="8" fillId="0" borderId="8"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2" fontId="9" fillId="5" borderId="15" xfId="0" applyNumberFormat="1" applyFont="1" applyFill="1" applyBorder="1" applyAlignment="1">
      <alignment horizontal="center" vertical="center" wrapText="1"/>
    </xf>
    <xf numFmtId="0" fontId="7" fillId="5" borderId="15" xfId="0" applyFont="1" applyFill="1" applyBorder="1" applyAlignment="1">
      <alignment horizontal="center" vertical="center"/>
    </xf>
    <xf numFmtId="9" fontId="8" fillId="0" borderId="15" xfId="0" applyNumberFormat="1" applyFont="1" applyBorder="1" applyAlignment="1">
      <alignment vertical="center"/>
    </xf>
    <xf numFmtId="0" fontId="9" fillId="3" borderId="15" xfId="0" applyFont="1" applyFill="1" applyBorder="1" applyAlignment="1">
      <alignment horizontal="center" vertical="center"/>
    </xf>
    <xf numFmtId="0" fontId="8" fillId="0" borderId="8" xfId="0" applyFont="1" applyBorder="1"/>
    <xf numFmtId="0" fontId="8" fillId="0" borderId="9" xfId="0" applyFont="1" applyBorder="1"/>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165" fontId="8" fillId="0" borderId="15" xfId="0" applyNumberFormat="1" applyFont="1" applyBorder="1" applyAlignment="1">
      <alignment horizontal="center" vertical="center"/>
    </xf>
    <xf numFmtId="0" fontId="9" fillId="3" borderId="21" xfId="0" applyFont="1" applyFill="1" applyBorder="1" applyAlignment="1">
      <alignment horizontal="center"/>
    </xf>
    <xf numFmtId="0" fontId="9" fillId="7" borderId="15" xfId="0" applyFont="1" applyFill="1" applyBorder="1" applyAlignment="1">
      <alignment horizontal="center" vertical="center"/>
    </xf>
    <xf numFmtId="0" fontId="9" fillId="7" borderId="15" xfId="0" applyFont="1" applyFill="1" applyBorder="1" applyAlignment="1">
      <alignment horizontal="center" vertical="top" wrapText="1"/>
    </xf>
    <xf numFmtId="0" fontId="9" fillId="3" borderId="21" xfId="0" applyFont="1" applyFill="1" applyBorder="1" applyAlignment="1">
      <alignment horizontal="center" vertical="top" wrapText="1"/>
    </xf>
    <xf numFmtId="9" fontId="10" fillId="0" borderId="0" xfId="0" applyNumberFormat="1" applyFont="1"/>
    <xf numFmtId="0" fontId="7" fillId="3" borderId="1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8" fillId="0" borderId="0" xfId="0" applyFont="1" applyAlignment="1">
      <alignment horizontal="center" vertical="center" wrapText="1"/>
    </xf>
    <xf numFmtId="0" fontId="7" fillId="9" borderId="15" xfId="0" applyFont="1" applyFill="1" applyBorder="1" applyAlignment="1">
      <alignment horizontal="center" vertical="center" wrapText="1"/>
    </xf>
    <xf numFmtId="0" fontId="7" fillId="10" borderId="15" xfId="0" applyFont="1" applyFill="1" applyBorder="1" applyAlignment="1">
      <alignment horizontal="center" vertical="center" wrapText="1"/>
    </xf>
    <xf numFmtId="9" fontId="8" fillId="0" borderId="15" xfId="0" applyNumberFormat="1" applyFont="1" applyBorder="1" applyAlignment="1">
      <alignment horizontal="center" vertical="center" wrapText="1"/>
    </xf>
    <xf numFmtId="9" fontId="8" fillId="0" borderId="0" xfId="0" applyNumberFormat="1" applyFont="1" applyAlignment="1">
      <alignment horizontal="center" vertical="center" wrapText="1"/>
    </xf>
    <xf numFmtId="0" fontId="7" fillId="0" borderId="0" xfId="0" applyFont="1" applyAlignment="1">
      <alignment horizontal="center"/>
    </xf>
    <xf numFmtId="0" fontId="7" fillId="4" borderId="34" xfId="0" applyFont="1" applyFill="1" applyBorder="1" applyAlignment="1">
      <alignment horizontal="center"/>
    </xf>
    <xf numFmtId="0" fontId="7" fillId="0" borderId="34" xfId="0" applyFont="1" applyBorder="1" applyAlignment="1">
      <alignment vertical="center"/>
    </xf>
    <xf numFmtId="0" fontId="8" fillId="0" borderId="34" xfId="0" applyFont="1" applyBorder="1" applyAlignment="1">
      <alignment vertical="center"/>
    </xf>
    <xf numFmtId="0" fontId="8" fillId="0" borderId="34" xfId="0" applyFont="1" applyBorder="1" applyAlignment="1">
      <alignment vertical="center" wrapText="1"/>
    </xf>
    <xf numFmtId="0" fontId="8" fillId="0" borderId="34" xfId="0" applyFont="1" applyBorder="1" applyAlignment="1">
      <alignment vertical="top" wrapText="1"/>
    </xf>
    <xf numFmtId="0" fontId="8" fillId="0" borderId="34" xfId="0" applyFont="1" applyBorder="1" applyAlignment="1">
      <alignment horizontal="left" vertical="top" wrapText="1"/>
    </xf>
    <xf numFmtId="0" fontId="8" fillId="0" borderId="34" xfId="0" applyFont="1" applyBorder="1" applyAlignment="1">
      <alignment horizontal="left" vertical="center" wrapText="1"/>
    </xf>
    <xf numFmtId="0" fontId="7" fillId="0" borderId="37" xfId="0" applyFont="1" applyBorder="1" applyAlignment="1">
      <alignment vertical="center"/>
    </xf>
    <xf numFmtId="0" fontId="8" fillId="0" borderId="37" xfId="0" applyFont="1" applyBorder="1" applyAlignment="1">
      <alignment horizontal="left" vertical="center" wrapText="1"/>
    </xf>
    <xf numFmtId="0" fontId="8" fillId="0" borderId="37"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2" fillId="0" borderId="1" xfId="0" applyFont="1" applyBorder="1" applyAlignment="1">
      <alignment horizontal="center"/>
    </xf>
    <xf numFmtId="0" fontId="4" fillId="0" borderId="7" xfId="0" applyFont="1" applyBorder="1"/>
    <xf numFmtId="0" fontId="4" fillId="0" borderId="13"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0" borderId="5" xfId="0" applyFont="1" applyBorder="1"/>
    <xf numFmtId="0" fontId="4" fillId="0" borderId="6" xfId="0" applyFont="1" applyBorder="1"/>
    <xf numFmtId="0" fontId="7" fillId="2" borderId="5" xfId="0" applyFont="1" applyFill="1" applyBorder="1" applyAlignment="1">
      <alignment horizontal="center" vertical="center"/>
    </xf>
    <xf numFmtId="0" fontId="4" fillId="0" borderId="14" xfId="0" applyFont="1" applyBorder="1"/>
    <xf numFmtId="0" fontId="8" fillId="3" borderId="5"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8" fillId="0" borderId="5" xfId="0" applyFont="1" applyBorder="1" applyAlignment="1">
      <alignment horizontal="left" vertical="center"/>
    </xf>
    <xf numFmtId="0" fontId="7" fillId="3" borderId="5"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4" fillId="0" borderId="18" xfId="0" applyFont="1" applyBorder="1"/>
    <xf numFmtId="9" fontId="8" fillId="0" borderId="1" xfId="0" applyNumberFormat="1" applyFont="1" applyBorder="1" applyAlignment="1">
      <alignment horizontal="right" vertical="center"/>
    </xf>
    <xf numFmtId="0" fontId="9" fillId="2" borderId="1"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xf>
    <xf numFmtId="0" fontId="13" fillId="0" borderId="2" xfId="0" applyFont="1" applyBorder="1" applyAlignment="1">
      <alignment horizontal="center"/>
    </xf>
    <xf numFmtId="0" fontId="10" fillId="0" borderId="2" xfId="0" applyFont="1" applyBorder="1" applyAlignment="1">
      <alignment horizontal="center"/>
    </xf>
    <xf numFmtId="0" fontId="8" fillId="3" borderId="24"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4" fillId="0" borderId="26" xfId="0" applyFont="1" applyBorder="1"/>
    <xf numFmtId="164" fontId="8" fillId="0" borderId="5" xfId="0" applyNumberFormat="1" applyFont="1" applyBorder="1" applyAlignment="1">
      <alignment horizontal="center"/>
    </xf>
    <xf numFmtId="0" fontId="9" fillId="2" borderId="25" xfId="0" applyFont="1" applyFill="1" applyBorder="1" applyAlignment="1">
      <alignment horizontal="center"/>
    </xf>
    <xf numFmtId="0" fontId="4" fillId="0" borderId="27" xfId="0" applyFont="1" applyBorder="1"/>
    <xf numFmtId="0" fontId="9" fillId="5" borderId="24"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9" fillId="2" borderId="29" xfId="0" applyFont="1" applyFill="1" applyBorder="1" applyAlignment="1">
      <alignment horizontal="center" vertical="center"/>
    </xf>
    <xf numFmtId="0" fontId="4" fillId="0" borderId="30" xfId="0" applyFont="1" applyBorder="1"/>
    <xf numFmtId="0" fontId="4" fillId="0" borderId="31" xfId="0" applyFont="1" applyBorder="1"/>
    <xf numFmtId="0" fontId="10" fillId="3" borderId="5" xfId="0" applyFont="1" applyFill="1" applyBorder="1" applyAlignment="1">
      <alignment horizontal="left" vertical="center"/>
    </xf>
    <xf numFmtId="0" fontId="9" fillId="6" borderId="5" xfId="0" applyFont="1" applyFill="1" applyBorder="1" applyAlignment="1">
      <alignment horizontal="center"/>
    </xf>
    <xf numFmtId="0" fontId="8" fillId="0" borderId="5" xfId="0" applyFont="1" applyBorder="1" applyAlignment="1">
      <alignment horizontal="left"/>
    </xf>
    <xf numFmtId="0" fontId="8" fillId="0" borderId="5" xfId="0" applyFont="1" applyBorder="1" applyAlignment="1">
      <alignment horizontal="left" vertical="top" wrapText="1"/>
    </xf>
    <xf numFmtId="0" fontId="8" fillId="0" borderId="5" xfId="0" applyFont="1" applyBorder="1" applyAlignment="1">
      <alignment horizontal="left" wrapText="1"/>
    </xf>
    <xf numFmtId="0" fontId="9" fillId="2" borderId="5" xfId="0" applyFont="1" applyFill="1" applyBorder="1" applyAlignment="1">
      <alignment horizontal="center"/>
    </xf>
    <xf numFmtId="2" fontId="7" fillId="5" borderId="2" xfId="0" applyNumberFormat="1" applyFont="1" applyFill="1" applyBorder="1" applyAlignment="1">
      <alignment horizontal="center" vertical="center"/>
    </xf>
    <xf numFmtId="2" fontId="7" fillId="5" borderId="5" xfId="0" applyNumberFormat="1" applyFont="1" applyFill="1" applyBorder="1" applyAlignment="1">
      <alignment horizontal="center" vertical="center"/>
    </xf>
    <xf numFmtId="0" fontId="9" fillId="5" borderId="5" xfId="0" applyFont="1" applyFill="1" applyBorder="1" applyAlignment="1">
      <alignment horizontal="center" vertical="center" wrapText="1"/>
    </xf>
    <xf numFmtId="0" fontId="7" fillId="5" borderId="5" xfId="0" applyFont="1" applyFill="1" applyBorder="1" applyAlignment="1">
      <alignment horizontal="center" vertical="center"/>
    </xf>
    <xf numFmtId="0" fontId="10" fillId="0" borderId="5" xfId="0" applyFont="1" applyBorder="1" applyAlignment="1">
      <alignment horizontal="center" vertical="center" wrapText="1"/>
    </xf>
    <xf numFmtId="9" fontId="8" fillId="0" borderId="5" xfId="0" applyNumberFormat="1" applyFont="1" applyBorder="1" applyAlignment="1">
      <alignment horizontal="center" vertical="center"/>
    </xf>
    <xf numFmtId="0" fontId="7" fillId="4" borderId="32" xfId="0" applyFont="1" applyFill="1" applyBorder="1" applyAlignment="1">
      <alignment horizontal="center"/>
    </xf>
    <xf numFmtId="0" fontId="4" fillId="0" borderId="33" xfId="0" applyFont="1" applyBorder="1"/>
    <xf numFmtId="0" fontId="7" fillId="4" borderId="35" xfId="0" applyFont="1" applyFill="1" applyBorder="1" applyAlignment="1">
      <alignment horizontal="center"/>
    </xf>
    <xf numFmtId="0" fontId="4" fillId="0" borderId="36"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19075" cy="247650"/>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352425" cy="390525"/>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3.109375" customWidth="1"/>
    <col min="6" max="6" width="18.88671875" customWidth="1"/>
    <col min="7" max="7" width="28.109375" customWidth="1"/>
    <col min="8" max="8" width="9.10937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9.5" customHeight="1">
      <c r="A2" s="1"/>
      <c r="B2" s="90"/>
      <c r="C2" s="93" t="s">
        <v>0</v>
      </c>
      <c r="D2" s="94"/>
      <c r="E2" s="94"/>
      <c r="F2" s="95"/>
      <c r="G2" s="102" t="s">
        <v>1</v>
      </c>
      <c r="H2" s="103"/>
      <c r="I2" s="1"/>
      <c r="J2" s="1"/>
      <c r="K2" s="1"/>
      <c r="L2" s="1"/>
      <c r="M2" s="1"/>
      <c r="N2" s="1"/>
      <c r="O2" s="1"/>
      <c r="P2" s="1"/>
      <c r="Q2" s="1"/>
      <c r="R2" s="1"/>
      <c r="S2" s="1"/>
      <c r="T2" s="1"/>
      <c r="U2" s="1"/>
      <c r="V2" s="1"/>
      <c r="W2" s="1"/>
      <c r="X2" s="1"/>
      <c r="Y2" s="1"/>
      <c r="Z2" s="1"/>
    </row>
    <row r="3" spans="1:26" ht="30.75" customHeight="1">
      <c r="A3" s="1"/>
      <c r="B3" s="91"/>
      <c r="C3" s="96"/>
      <c r="D3" s="97"/>
      <c r="E3" s="97"/>
      <c r="F3" s="98"/>
      <c r="G3" s="102" t="s">
        <v>2</v>
      </c>
      <c r="H3" s="103"/>
      <c r="I3" s="1"/>
      <c r="J3" s="1"/>
      <c r="K3" s="1"/>
      <c r="L3" s="1"/>
      <c r="M3" s="1"/>
      <c r="N3" s="1"/>
      <c r="O3" s="1"/>
      <c r="P3" s="1"/>
      <c r="Q3" s="1"/>
      <c r="R3" s="1"/>
      <c r="S3" s="1"/>
      <c r="T3" s="1"/>
      <c r="U3" s="1"/>
      <c r="V3" s="1"/>
      <c r="W3" s="1"/>
      <c r="X3" s="1"/>
      <c r="Y3" s="1"/>
      <c r="Z3" s="1"/>
    </row>
    <row r="4" spans="1:26" ht="31.5" customHeight="1">
      <c r="A4" s="1"/>
      <c r="B4" s="91"/>
      <c r="C4" s="99"/>
      <c r="D4" s="100"/>
      <c r="E4" s="100"/>
      <c r="F4" s="101"/>
      <c r="G4" s="102" t="s">
        <v>3</v>
      </c>
      <c r="H4" s="103"/>
      <c r="I4" s="1"/>
      <c r="J4" s="1"/>
      <c r="K4" s="1"/>
      <c r="L4" s="1"/>
      <c r="M4" s="1"/>
      <c r="N4" s="1"/>
      <c r="O4" s="1"/>
      <c r="P4" s="1"/>
      <c r="Q4" s="1"/>
      <c r="R4" s="1"/>
      <c r="S4" s="1"/>
      <c r="T4" s="1"/>
      <c r="U4" s="1"/>
      <c r="V4" s="1"/>
      <c r="W4" s="1"/>
      <c r="X4" s="1"/>
      <c r="Y4" s="1"/>
      <c r="Z4" s="1"/>
    </row>
    <row r="5" spans="1:26" ht="13.5" customHeight="1">
      <c r="A5" s="1"/>
      <c r="B5" s="92"/>
      <c r="C5" s="2"/>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6"/>
      <c r="E6" s="6"/>
      <c r="F6" s="6"/>
      <c r="G6" s="6"/>
      <c r="H6" s="7"/>
      <c r="I6" s="1"/>
      <c r="J6" s="1"/>
      <c r="K6" s="1"/>
      <c r="L6" s="1"/>
      <c r="M6" s="1"/>
      <c r="N6" s="1"/>
      <c r="O6" s="1"/>
      <c r="P6" s="1"/>
      <c r="Q6" s="1"/>
      <c r="R6" s="1"/>
      <c r="S6" s="1"/>
      <c r="T6" s="1"/>
      <c r="U6" s="1"/>
      <c r="V6" s="1"/>
      <c r="W6" s="1"/>
      <c r="X6" s="1"/>
      <c r="Y6" s="1"/>
      <c r="Z6" s="1"/>
    </row>
    <row r="7" spans="1:26" ht="12.75" customHeight="1">
      <c r="A7" s="1"/>
      <c r="B7" s="104" t="s">
        <v>4</v>
      </c>
      <c r="C7" s="105"/>
      <c r="D7" s="105"/>
      <c r="E7" s="105"/>
      <c r="F7" s="105"/>
      <c r="G7" s="105"/>
      <c r="H7" s="103"/>
      <c r="I7" s="1"/>
      <c r="J7" s="1"/>
      <c r="K7" s="1"/>
      <c r="L7" s="1"/>
      <c r="M7" s="1"/>
      <c r="N7" s="1"/>
      <c r="O7" s="1"/>
      <c r="P7" s="1"/>
      <c r="Q7" s="1"/>
      <c r="R7" s="1"/>
      <c r="S7" s="1"/>
      <c r="T7" s="1"/>
      <c r="U7" s="1"/>
      <c r="V7" s="1"/>
      <c r="W7" s="1"/>
      <c r="X7" s="1"/>
      <c r="Y7" s="1"/>
      <c r="Z7" s="1"/>
    </row>
    <row r="8" spans="1:26" ht="35.25" customHeight="1">
      <c r="A8" s="1"/>
      <c r="B8" s="8" t="s">
        <v>5</v>
      </c>
      <c r="C8" s="106" t="s">
        <v>6</v>
      </c>
      <c r="D8" s="105"/>
      <c r="E8" s="105"/>
      <c r="F8" s="105"/>
      <c r="G8" s="105"/>
      <c r="H8" s="103"/>
      <c r="I8" s="1"/>
      <c r="J8" s="1"/>
      <c r="K8" s="1"/>
      <c r="L8" s="1"/>
      <c r="M8" s="1"/>
      <c r="N8" s="1"/>
      <c r="O8" s="1"/>
      <c r="P8" s="1"/>
      <c r="Q8" s="1"/>
      <c r="R8" s="1"/>
      <c r="S8" s="1"/>
      <c r="T8" s="1"/>
      <c r="U8" s="1"/>
      <c r="V8" s="1"/>
      <c r="W8" s="1"/>
      <c r="X8" s="1"/>
      <c r="Y8" s="1"/>
      <c r="Z8" s="1"/>
    </row>
    <row r="9" spans="1:26" ht="12.75" customHeight="1">
      <c r="A9" s="1"/>
      <c r="B9" s="9" t="s">
        <v>7</v>
      </c>
      <c r="C9" s="10" t="s">
        <v>8</v>
      </c>
      <c r="D9" s="8" t="s">
        <v>9</v>
      </c>
      <c r="E9" s="106" t="s">
        <v>10</v>
      </c>
      <c r="F9" s="105"/>
      <c r="G9" s="105"/>
      <c r="H9" s="103"/>
      <c r="I9" s="1"/>
      <c r="J9" s="1"/>
      <c r="K9" s="1"/>
      <c r="L9" s="1"/>
      <c r="M9" s="1"/>
      <c r="N9" s="1"/>
      <c r="O9" s="1"/>
      <c r="P9" s="1"/>
      <c r="Q9" s="1"/>
      <c r="R9" s="1"/>
      <c r="S9" s="1"/>
      <c r="T9" s="1"/>
      <c r="U9" s="1"/>
      <c r="V9" s="1"/>
      <c r="W9" s="1"/>
      <c r="X9" s="1"/>
      <c r="Y9" s="1"/>
      <c r="Z9" s="1"/>
    </row>
    <row r="10" spans="1:26" ht="52.5" customHeight="1">
      <c r="A10" s="1"/>
      <c r="B10" s="11" t="s">
        <v>11</v>
      </c>
      <c r="C10" s="10" t="s">
        <v>12</v>
      </c>
      <c r="D10" s="8" t="s">
        <v>13</v>
      </c>
      <c r="E10" s="106" t="s">
        <v>14</v>
      </c>
      <c r="F10" s="105"/>
      <c r="G10" s="105"/>
      <c r="H10" s="103"/>
      <c r="I10" s="1"/>
      <c r="J10" s="1"/>
      <c r="K10" s="1"/>
      <c r="L10" s="1"/>
      <c r="M10" s="1"/>
      <c r="N10" s="1"/>
      <c r="O10" s="1"/>
      <c r="P10" s="1"/>
      <c r="Q10" s="1"/>
      <c r="R10" s="1"/>
      <c r="S10" s="1"/>
      <c r="T10" s="1"/>
      <c r="U10" s="1"/>
      <c r="V10" s="1"/>
      <c r="W10" s="1"/>
      <c r="X10" s="1"/>
      <c r="Y10" s="1"/>
      <c r="Z10" s="1"/>
    </row>
    <row r="11" spans="1:26" ht="12.75" customHeight="1">
      <c r="A11" s="1"/>
      <c r="B11" s="12" t="s">
        <v>15</v>
      </c>
      <c r="C11" s="13" t="s">
        <v>16</v>
      </c>
      <c r="D11" s="14" t="s">
        <v>17</v>
      </c>
      <c r="E11" s="109" t="s">
        <v>18</v>
      </c>
      <c r="F11" s="105"/>
      <c r="G11" s="105"/>
      <c r="H11" s="103"/>
      <c r="I11" s="1"/>
      <c r="J11" s="1"/>
      <c r="K11" s="1"/>
      <c r="L11" s="1"/>
      <c r="M11" s="1"/>
      <c r="N11" s="1"/>
      <c r="O11" s="1"/>
      <c r="P11" s="1"/>
      <c r="Q11" s="1"/>
      <c r="R11" s="1"/>
      <c r="S11" s="1"/>
      <c r="T11" s="1"/>
      <c r="U11" s="1"/>
      <c r="V11" s="1"/>
      <c r="W11" s="1"/>
      <c r="X11" s="1"/>
      <c r="Y11" s="1"/>
      <c r="Z11" s="1"/>
    </row>
    <row r="12" spans="1:26" ht="30.75" customHeight="1">
      <c r="A12" s="1"/>
      <c r="B12" s="110" t="s">
        <v>19</v>
      </c>
      <c r="C12" s="112">
        <v>0.97</v>
      </c>
      <c r="D12" s="113" t="s">
        <v>20</v>
      </c>
      <c r="E12" s="15" t="s">
        <v>21</v>
      </c>
      <c r="F12" s="16" t="s">
        <v>22</v>
      </c>
      <c r="G12" s="17"/>
      <c r="H12" s="114" t="s">
        <v>23</v>
      </c>
      <c r="I12" s="1"/>
      <c r="J12" s="1"/>
      <c r="K12" s="1"/>
      <c r="L12" s="1"/>
      <c r="M12" s="1"/>
      <c r="N12" s="1"/>
      <c r="O12" s="1"/>
      <c r="P12" s="1"/>
      <c r="Q12" s="1"/>
      <c r="R12" s="1"/>
      <c r="S12" s="1"/>
      <c r="T12" s="1"/>
      <c r="U12" s="1"/>
      <c r="V12" s="1"/>
      <c r="W12" s="1"/>
      <c r="X12" s="1"/>
      <c r="Y12" s="1"/>
      <c r="Z12" s="1"/>
    </row>
    <row r="13" spans="1:26" ht="23.25" customHeight="1">
      <c r="A13" s="1"/>
      <c r="B13" s="111"/>
      <c r="C13" s="92"/>
      <c r="D13" s="92"/>
      <c r="E13" s="18" t="s">
        <v>24</v>
      </c>
      <c r="F13" s="16" t="s">
        <v>25</v>
      </c>
      <c r="G13" s="19"/>
      <c r="H13" s="101"/>
      <c r="I13" s="1"/>
      <c r="J13" s="1"/>
      <c r="K13" s="1"/>
      <c r="L13" s="1"/>
      <c r="M13" s="1"/>
      <c r="N13" s="1"/>
      <c r="O13" s="1"/>
      <c r="P13" s="1"/>
      <c r="Q13" s="1"/>
      <c r="R13" s="1"/>
      <c r="S13" s="1"/>
      <c r="T13" s="1"/>
      <c r="U13" s="1"/>
      <c r="V13" s="1"/>
      <c r="W13" s="1"/>
      <c r="X13" s="1"/>
      <c r="Y13" s="1"/>
      <c r="Z13" s="1"/>
    </row>
    <row r="14" spans="1:26" ht="12.75" customHeight="1">
      <c r="A14" s="1"/>
      <c r="B14" s="11" t="s">
        <v>26</v>
      </c>
      <c r="C14" s="20">
        <v>0.97</v>
      </c>
      <c r="D14" s="11" t="s">
        <v>27</v>
      </c>
      <c r="E14" s="107" t="s">
        <v>28</v>
      </c>
      <c r="F14" s="103"/>
      <c r="G14" s="21" t="s">
        <v>29</v>
      </c>
      <c r="H14" s="22" t="s">
        <v>30</v>
      </c>
      <c r="I14" s="1"/>
      <c r="J14" s="1"/>
      <c r="K14" s="1"/>
      <c r="L14" s="1"/>
      <c r="M14" s="1"/>
      <c r="N14" s="1"/>
      <c r="O14" s="1"/>
      <c r="P14" s="1"/>
      <c r="Q14" s="1"/>
      <c r="R14" s="1"/>
      <c r="S14" s="1"/>
      <c r="T14" s="1"/>
      <c r="U14" s="1"/>
      <c r="V14" s="1"/>
      <c r="W14" s="1"/>
      <c r="X14" s="1"/>
      <c r="Y14" s="1"/>
      <c r="Z14" s="1"/>
    </row>
    <row r="15" spans="1:26" ht="21" customHeight="1">
      <c r="A15" s="1"/>
      <c r="B15" s="12" t="s">
        <v>31</v>
      </c>
      <c r="C15" s="108" t="s">
        <v>32</v>
      </c>
      <c r="D15" s="105"/>
      <c r="E15" s="105"/>
      <c r="F15" s="105"/>
      <c r="G15" s="105"/>
      <c r="H15" s="103"/>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3" t="s">
        <v>33</v>
      </c>
      <c r="C17" s="24" t="s">
        <v>34</v>
      </c>
      <c r="D17" s="25"/>
      <c r="E17" s="25"/>
      <c r="F17" s="25"/>
      <c r="G17" s="25"/>
      <c r="H17" s="25"/>
      <c r="I17" s="1"/>
      <c r="J17" s="1"/>
      <c r="K17" s="1"/>
      <c r="L17" s="1"/>
      <c r="M17" s="1"/>
      <c r="N17" s="1"/>
      <c r="O17" s="1"/>
      <c r="P17" s="1"/>
      <c r="Q17" s="1"/>
      <c r="R17" s="1"/>
      <c r="S17" s="1"/>
      <c r="T17" s="1"/>
      <c r="U17" s="1"/>
      <c r="V17" s="1"/>
      <c r="W17" s="1"/>
      <c r="X17" s="1"/>
      <c r="Y17" s="1"/>
      <c r="Z17" s="1"/>
    </row>
    <row r="18" spans="1:26" ht="12.75" customHeight="1">
      <c r="A18" s="1"/>
      <c r="B18" s="23" t="s">
        <v>35</v>
      </c>
      <c r="C18" s="26" t="s">
        <v>36</v>
      </c>
      <c r="D18" s="27"/>
      <c r="E18" s="27"/>
      <c r="F18" s="27"/>
      <c r="G18" s="27"/>
      <c r="H18" s="1"/>
      <c r="I18" s="1"/>
      <c r="J18" s="1"/>
      <c r="K18" s="1"/>
      <c r="L18" s="1"/>
      <c r="M18" s="1"/>
      <c r="N18" s="1"/>
      <c r="O18" s="1"/>
      <c r="P18" s="1"/>
      <c r="Q18" s="1"/>
      <c r="R18" s="1"/>
      <c r="S18" s="1"/>
      <c r="T18" s="1"/>
      <c r="U18" s="1"/>
      <c r="V18" s="1"/>
      <c r="W18" s="1"/>
      <c r="X18" s="1"/>
      <c r="Y18" s="1"/>
      <c r="Z18" s="1"/>
    </row>
    <row r="19" spans="1:26" ht="12.75" customHeight="1">
      <c r="A19" s="1"/>
      <c r="B19" s="23" t="s">
        <v>37</v>
      </c>
      <c r="C19" s="28" t="s">
        <v>38</v>
      </c>
      <c r="D19" s="27"/>
      <c r="E19" s="27"/>
      <c r="F19" s="27"/>
      <c r="G19" s="27"/>
      <c r="H19" s="27"/>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B7:H7"/>
    <mergeCell ref="C8:H8"/>
    <mergeCell ref="E14:F14"/>
    <mergeCell ref="C15:H15"/>
    <mergeCell ref="E9:H9"/>
    <mergeCell ref="E10:H10"/>
    <mergeCell ref="E11:H11"/>
    <mergeCell ref="B12:B13"/>
    <mergeCell ref="C12:C13"/>
    <mergeCell ref="D12:D13"/>
    <mergeCell ref="H12:H13"/>
    <mergeCell ref="B2:B5"/>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Fuente!$D$20:$D$25</xm:f>
          </x14:formula1>
          <xm:sqref>C11</xm:sqref>
        </x14:dataValidation>
        <x14:dataValidation type="list" allowBlank="1" showErrorMessage="1" xr:uid="{00000000-0002-0000-0000-000002000000}">
          <x14:formula1>
            <xm:f>Fuente!$B$29:$B$32</xm:f>
          </x14:formula1>
          <xm:sqref>E11</xm:sqref>
        </x14:dataValidation>
        <x14:dataValidation type="list" allowBlank="1" showErrorMessage="1" xr:uid="{00000000-0002-0000-0000-000003000000}">
          <x14:formula1>
            <xm:f>Fuente!$A$3:$A$17</xm:f>
          </x14:formula1>
          <xm:sqref>C9</xm:sqref>
        </x14:dataValidation>
        <x14:dataValidation type="list" allowBlank="1" showErrorMessage="1" xr:uid="{00000000-0002-0000-0000-000004000000}">
          <x14:formula1>
            <xm:f>Fuente!$A$20:$A$30</xm:f>
          </x14:formula1>
          <xm:sqref>C15</xm:sqref>
        </x14:dataValidation>
        <x14:dataValidation type="list" allowBlank="1" showErrorMessage="1" xr:uid="{00000000-0002-0000-0000-000005000000}">
          <x14:formula1>
            <xm:f>Fuente!$G$20:$G$24</xm:f>
          </x14:formula1>
          <xm:sqref>E14</xm:sqref>
        </x14:dataValidation>
        <x14:dataValidation type="list" allowBlank="1" showErrorMessage="1" xr:uid="{00000000-0002-0000-0000-000006000000}">
          <x14:formula1>
            <xm:f>Fuente!$B$3:$B$17</xm:f>
          </x14:formula1>
          <xm:sqref>E9</xm:sqref>
        </x14:dataValidation>
        <x14:dataValidation type="list" allowBlank="1" showErrorMessage="1" xr:uid="{00000000-0002-0000-0000-000007000000}">
          <x14:formula1>
            <xm:f>Fuente!$B$20:$B$26</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16" workbookViewId="0">
      <selection activeCell="C29" sqref="C29:P29"/>
    </sheetView>
  </sheetViews>
  <sheetFormatPr baseColWidth="10" defaultColWidth="11.21875" defaultRowHeight="15" customHeight="1"/>
  <cols>
    <col min="1" max="1" width="3.33203125" customWidth="1"/>
    <col min="2" max="2" width="32.44140625" customWidth="1"/>
    <col min="3" max="3" width="35.88671875" customWidth="1"/>
    <col min="4" max="4" width="5.88671875" customWidth="1"/>
    <col min="5" max="16" width="12.88671875" customWidth="1"/>
    <col min="17" max="26" width="14.44140625" customWidth="1"/>
  </cols>
  <sheetData>
    <row r="1" spans="1:26" ht="13.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30.75" customHeight="1">
      <c r="A2" s="29"/>
      <c r="B2" s="115"/>
      <c r="C2" s="116" t="s">
        <v>39</v>
      </c>
      <c r="D2" s="94"/>
      <c r="E2" s="94"/>
      <c r="F2" s="94"/>
      <c r="G2" s="94"/>
      <c r="H2" s="94"/>
      <c r="I2" s="94"/>
      <c r="J2" s="94"/>
      <c r="K2" s="94"/>
      <c r="L2" s="94"/>
      <c r="M2" s="94"/>
      <c r="N2" s="95"/>
      <c r="O2" s="102" t="s">
        <v>1</v>
      </c>
      <c r="P2" s="103"/>
      <c r="Q2" s="29"/>
      <c r="R2" s="29"/>
      <c r="S2" s="29"/>
      <c r="T2" s="29"/>
      <c r="U2" s="29"/>
      <c r="V2" s="29"/>
      <c r="W2" s="29"/>
      <c r="X2" s="29"/>
      <c r="Y2" s="29"/>
      <c r="Z2" s="29"/>
    </row>
    <row r="3" spans="1:26" ht="20.25" customHeight="1">
      <c r="A3" s="29"/>
      <c r="B3" s="91"/>
      <c r="C3" s="96"/>
      <c r="D3" s="97"/>
      <c r="E3" s="97"/>
      <c r="F3" s="97"/>
      <c r="G3" s="97"/>
      <c r="H3" s="97"/>
      <c r="I3" s="97"/>
      <c r="J3" s="97"/>
      <c r="K3" s="97"/>
      <c r="L3" s="97"/>
      <c r="M3" s="97"/>
      <c r="N3" s="98"/>
      <c r="O3" s="102" t="s">
        <v>2</v>
      </c>
      <c r="P3" s="103"/>
      <c r="Q3" s="29"/>
      <c r="R3" s="29"/>
      <c r="S3" s="29"/>
      <c r="T3" s="29"/>
      <c r="U3" s="29"/>
      <c r="V3" s="29"/>
      <c r="W3" s="29"/>
      <c r="X3" s="29"/>
      <c r="Y3" s="29"/>
      <c r="Z3" s="29"/>
    </row>
    <row r="4" spans="1:26" ht="24" customHeight="1">
      <c r="A4" s="29"/>
      <c r="B4" s="92"/>
      <c r="C4" s="99"/>
      <c r="D4" s="100"/>
      <c r="E4" s="100"/>
      <c r="F4" s="100"/>
      <c r="G4" s="100"/>
      <c r="H4" s="100"/>
      <c r="I4" s="100"/>
      <c r="J4" s="100"/>
      <c r="K4" s="100"/>
      <c r="L4" s="100"/>
      <c r="M4" s="100"/>
      <c r="N4" s="101"/>
      <c r="O4" s="102" t="s">
        <v>3</v>
      </c>
      <c r="P4" s="103"/>
      <c r="Q4" s="29"/>
      <c r="R4" s="29"/>
      <c r="S4" s="29"/>
      <c r="T4" s="29"/>
      <c r="U4" s="29"/>
      <c r="V4" s="29"/>
      <c r="W4" s="29"/>
      <c r="X4" s="29"/>
      <c r="Y4" s="29"/>
      <c r="Z4" s="29"/>
    </row>
    <row r="5" spans="1:26" ht="15.75" customHeight="1">
      <c r="A5" s="29"/>
      <c r="B5" s="117"/>
      <c r="C5" s="94"/>
      <c r="D5" s="94"/>
      <c r="E5" s="94"/>
      <c r="F5" s="94"/>
      <c r="G5" s="94"/>
      <c r="H5" s="94"/>
      <c r="I5" s="94"/>
      <c r="J5" s="94"/>
      <c r="K5" s="94"/>
      <c r="L5" s="94"/>
      <c r="M5" s="94"/>
      <c r="N5" s="94"/>
      <c r="O5" s="94"/>
      <c r="P5" s="95"/>
      <c r="Q5" s="29"/>
      <c r="R5" s="29"/>
      <c r="S5" s="29"/>
      <c r="T5" s="29"/>
      <c r="U5" s="29"/>
      <c r="V5" s="29"/>
      <c r="W5" s="29"/>
      <c r="X5" s="29"/>
      <c r="Y5" s="29"/>
      <c r="Z5" s="29"/>
    </row>
    <row r="6" spans="1:26" ht="15.75" customHeight="1">
      <c r="A6" s="29"/>
      <c r="B6" s="30" t="s">
        <v>40</v>
      </c>
      <c r="C6" s="106" t="str">
        <f>IFERROR('1. Hoja de Vida'!C10,"")</f>
        <v>Cumplimiento Objetivos Estratégicos</v>
      </c>
      <c r="D6" s="105"/>
      <c r="E6" s="105"/>
      <c r="F6" s="105"/>
      <c r="G6" s="105"/>
      <c r="H6" s="105"/>
      <c r="I6" s="105"/>
      <c r="J6" s="105"/>
      <c r="K6" s="105"/>
      <c r="L6" s="105"/>
      <c r="M6" s="105"/>
      <c r="N6" s="105"/>
      <c r="O6" s="105"/>
      <c r="P6" s="103"/>
      <c r="Q6" s="29"/>
      <c r="R6" s="29"/>
      <c r="S6" s="29"/>
      <c r="T6" s="29"/>
      <c r="U6" s="29"/>
      <c r="V6" s="29"/>
      <c r="W6" s="29"/>
      <c r="X6" s="29"/>
      <c r="Y6" s="29"/>
      <c r="Z6" s="29"/>
    </row>
    <row r="7" spans="1:26" ht="19.5" customHeight="1">
      <c r="A7" s="29"/>
      <c r="B7" s="31" t="s">
        <v>41</v>
      </c>
      <c r="C7" s="106" t="s">
        <v>32</v>
      </c>
      <c r="D7" s="105"/>
      <c r="E7" s="105"/>
      <c r="F7" s="105"/>
      <c r="G7" s="105"/>
      <c r="H7" s="105"/>
      <c r="I7" s="105"/>
      <c r="J7" s="105"/>
      <c r="K7" s="105"/>
      <c r="L7" s="105"/>
      <c r="M7" s="105"/>
      <c r="N7" s="105"/>
      <c r="O7" s="105"/>
      <c r="P7" s="103"/>
      <c r="Q7" s="29"/>
      <c r="R7" s="29"/>
      <c r="S7" s="29"/>
      <c r="T7" s="29"/>
      <c r="U7" s="29"/>
      <c r="V7" s="29"/>
      <c r="W7" s="29"/>
      <c r="X7" s="29"/>
      <c r="Y7" s="29"/>
      <c r="Z7" s="29"/>
    </row>
    <row r="8" spans="1:26" ht="15.75" customHeight="1">
      <c r="A8" s="29"/>
      <c r="B8" s="31" t="s">
        <v>42</v>
      </c>
      <c r="C8" s="118" t="s">
        <v>74</v>
      </c>
      <c r="D8" s="105"/>
      <c r="E8" s="105"/>
      <c r="F8" s="105"/>
      <c r="G8" s="105"/>
      <c r="H8" s="105"/>
      <c r="I8" s="105"/>
      <c r="J8" s="103"/>
      <c r="K8" s="119" t="s">
        <v>44</v>
      </c>
      <c r="L8" s="120"/>
      <c r="M8" s="121">
        <v>44581</v>
      </c>
      <c r="N8" s="105"/>
      <c r="O8" s="105"/>
      <c r="P8" s="103"/>
      <c r="Q8" s="29"/>
      <c r="R8" s="29"/>
      <c r="S8" s="29"/>
      <c r="T8" s="29"/>
      <c r="U8" s="29"/>
      <c r="V8" s="29"/>
      <c r="W8" s="29"/>
      <c r="X8" s="29"/>
      <c r="Y8" s="29"/>
      <c r="Z8" s="29"/>
    </row>
    <row r="9" spans="1:26" ht="15.75" customHeight="1">
      <c r="A9" s="29"/>
      <c r="B9" s="31" t="s">
        <v>45</v>
      </c>
      <c r="C9" s="106" t="s">
        <v>46</v>
      </c>
      <c r="D9" s="105"/>
      <c r="E9" s="105"/>
      <c r="F9" s="105"/>
      <c r="G9" s="105"/>
      <c r="H9" s="105"/>
      <c r="I9" s="105"/>
      <c r="J9" s="105"/>
      <c r="K9" s="105"/>
      <c r="L9" s="105"/>
      <c r="M9" s="105"/>
      <c r="N9" s="105"/>
      <c r="O9" s="105"/>
      <c r="P9" s="103"/>
      <c r="Q9" s="29"/>
      <c r="R9" s="29"/>
      <c r="S9" s="29"/>
      <c r="T9" s="29"/>
      <c r="U9" s="29"/>
      <c r="V9" s="29"/>
      <c r="W9" s="29"/>
      <c r="X9" s="29"/>
      <c r="Y9" s="29"/>
      <c r="Z9" s="29"/>
    </row>
    <row r="10" spans="1:26" ht="6.75" customHeight="1">
      <c r="A10" s="29"/>
      <c r="B10" s="109"/>
      <c r="C10" s="105"/>
      <c r="D10" s="105"/>
      <c r="E10" s="105"/>
      <c r="F10" s="105"/>
      <c r="G10" s="105"/>
      <c r="H10" s="105"/>
      <c r="I10" s="105"/>
      <c r="J10" s="105"/>
      <c r="K10" s="105"/>
      <c r="L10" s="105"/>
      <c r="M10" s="105"/>
      <c r="N10" s="105"/>
      <c r="O10" s="105"/>
      <c r="P10" s="103"/>
      <c r="Q10" s="29"/>
      <c r="R10" s="29"/>
      <c r="S10" s="29"/>
      <c r="T10" s="29"/>
      <c r="U10" s="29"/>
      <c r="V10" s="29"/>
      <c r="W10" s="29"/>
      <c r="X10" s="29"/>
      <c r="Y10" s="29"/>
      <c r="Z10" s="29"/>
    </row>
    <row r="11" spans="1:26" ht="15.75" customHeight="1">
      <c r="A11" s="29"/>
      <c r="B11" s="122" t="s">
        <v>47</v>
      </c>
      <c r="C11" s="123"/>
      <c r="D11" s="123"/>
      <c r="E11" s="123"/>
      <c r="F11" s="123"/>
      <c r="G11" s="123"/>
      <c r="H11" s="123"/>
      <c r="I11" s="123"/>
      <c r="J11" s="123"/>
      <c r="K11" s="123"/>
      <c r="L11" s="123"/>
      <c r="M11" s="123"/>
      <c r="N11" s="123"/>
      <c r="O11" s="123"/>
      <c r="P11" s="120"/>
      <c r="Q11" s="29"/>
      <c r="R11" s="29"/>
      <c r="S11" s="29"/>
      <c r="T11" s="29"/>
      <c r="U11" s="29"/>
      <c r="V11" s="29"/>
      <c r="W11" s="29"/>
      <c r="X11" s="29"/>
      <c r="Y11" s="29"/>
      <c r="Z11" s="29"/>
    </row>
    <row r="12" spans="1:26" ht="15.75" customHeight="1">
      <c r="A12" s="29"/>
      <c r="B12" s="125" t="s">
        <v>48</v>
      </c>
      <c r="C12" s="126" t="s">
        <v>49</v>
      </c>
      <c r="D12" s="95"/>
      <c r="E12" s="124" t="s">
        <v>50</v>
      </c>
      <c r="F12" s="105"/>
      <c r="G12" s="105"/>
      <c r="H12" s="105"/>
      <c r="I12" s="105"/>
      <c r="J12" s="105"/>
      <c r="K12" s="105"/>
      <c r="L12" s="105"/>
      <c r="M12" s="105"/>
      <c r="N12" s="105"/>
      <c r="O12" s="105"/>
      <c r="P12" s="103"/>
      <c r="Q12" s="29"/>
      <c r="R12" s="29"/>
      <c r="S12" s="29"/>
      <c r="T12" s="29"/>
      <c r="U12" s="29"/>
      <c r="V12" s="29"/>
      <c r="W12" s="29"/>
      <c r="X12" s="29"/>
      <c r="Y12" s="29"/>
      <c r="Z12" s="29"/>
    </row>
    <row r="13" spans="1:26" ht="15.75" customHeight="1">
      <c r="A13" s="29"/>
      <c r="B13" s="111"/>
      <c r="C13" s="99"/>
      <c r="D13" s="101"/>
      <c r="E13" s="32" t="s">
        <v>51</v>
      </c>
      <c r="F13" s="33" t="s">
        <v>52</v>
      </c>
      <c r="G13" s="33" t="s">
        <v>53</v>
      </c>
      <c r="H13" s="33" t="s">
        <v>54</v>
      </c>
      <c r="I13" s="33" t="s">
        <v>55</v>
      </c>
      <c r="J13" s="33" t="s">
        <v>56</v>
      </c>
      <c r="K13" s="33" t="s">
        <v>57</v>
      </c>
      <c r="L13" s="33" t="s">
        <v>58</v>
      </c>
      <c r="M13" s="33" t="s">
        <v>59</v>
      </c>
      <c r="N13" s="33" t="s">
        <v>60</v>
      </c>
      <c r="O13" s="33" t="s">
        <v>61</v>
      </c>
      <c r="P13" s="33" t="s">
        <v>62</v>
      </c>
      <c r="Q13" s="29"/>
      <c r="R13" s="29"/>
      <c r="S13" s="29"/>
      <c r="T13" s="29"/>
      <c r="U13" s="29"/>
      <c r="V13" s="29"/>
      <c r="W13" s="29"/>
      <c r="X13" s="29"/>
      <c r="Y13" s="29"/>
      <c r="Z13" s="29"/>
    </row>
    <row r="14" spans="1:26" ht="54" customHeight="1">
      <c r="A14" s="29"/>
      <c r="B14" s="34" t="str">
        <f>IFERROR('1. Hoja de Vida'!F12,"")</f>
        <v>Promedio cumplimiento de las metas asociadas a los Objetivos Estratégicos</v>
      </c>
      <c r="C14" s="127" t="s">
        <v>63</v>
      </c>
      <c r="D14" s="103"/>
      <c r="E14" s="35"/>
      <c r="F14" s="35"/>
      <c r="G14" s="36">
        <v>55</v>
      </c>
      <c r="H14" s="35"/>
      <c r="I14" s="35"/>
      <c r="J14" s="36">
        <v>52</v>
      </c>
      <c r="K14" s="37"/>
      <c r="L14" s="37"/>
      <c r="M14" s="38">
        <v>89</v>
      </c>
      <c r="N14" s="37"/>
      <c r="O14" s="37"/>
      <c r="P14" s="38">
        <v>100</v>
      </c>
      <c r="Q14" s="29"/>
      <c r="R14" s="29"/>
      <c r="S14" s="29"/>
      <c r="T14" s="29"/>
      <c r="U14" s="29"/>
      <c r="V14" s="29"/>
      <c r="W14" s="29"/>
      <c r="X14" s="29"/>
      <c r="Y14" s="29"/>
      <c r="Z14" s="29"/>
    </row>
    <row r="15" spans="1:26" ht="59.25" customHeight="1">
      <c r="A15" s="29"/>
      <c r="B15" s="39" t="str">
        <f>IFERROR('1. Hoja de Vida'!F13,"")</f>
        <v>Promedio cumplimiento metas programadas asociadas a los Objetivos Estratégicos</v>
      </c>
      <c r="C15" s="127" t="s">
        <v>64</v>
      </c>
      <c r="D15" s="103"/>
      <c r="E15" s="35"/>
      <c r="F15" s="35"/>
      <c r="G15" s="36">
        <v>56</v>
      </c>
      <c r="H15" s="35"/>
      <c r="I15" s="35"/>
      <c r="J15" s="36">
        <v>51</v>
      </c>
      <c r="K15" s="37"/>
      <c r="L15" s="37"/>
      <c r="M15" s="38">
        <v>89</v>
      </c>
      <c r="N15" s="37"/>
      <c r="O15" s="37"/>
      <c r="P15" s="38">
        <v>100</v>
      </c>
      <c r="Q15" s="29"/>
      <c r="R15" s="29"/>
      <c r="S15" s="29"/>
      <c r="T15" s="29"/>
      <c r="U15" s="29"/>
      <c r="V15" s="29"/>
      <c r="W15" s="29"/>
      <c r="X15" s="29"/>
      <c r="Y15" s="29"/>
      <c r="Z15" s="29"/>
    </row>
    <row r="16" spans="1:26" ht="15.75" customHeight="1">
      <c r="A16" s="29"/>
      <c r="B16" s="128" t="s">
        <v>65</v>
      </c>
      <c r="C16" s="105"/>
      <c r="D16" s="103"/>
      <c r="E16" s="35"/>
      <c r="F16" s="40"/>
      <c r="G16" s="40"/>
      <c r="H16" s="40"/>
      <c r="I16" s="40"/>
      <c r="J16" s="40"/>
      <c r="K16" s="40"/>
      <c r="L16" s="40"/>
      <c r="M16" s="40"/>
      <c r="N16" s="40"/>
      <c r="O16" s="40"/>
      <c r="P16" s="40"/>
      <c r="Q16" s="29"/>
      <c r="R16" s="29"/>
      <c r="S16" s="29"/>
      <c r="T16" s="29"/>
      <c r="U16" s="29"/>
      <c r="V16" s="29"/>
      <c r="W16" s="29"/>
      <c r="X16" s="29"/>
      <c r="Y16" s="29"/>
      <c r="Z16" s="29"/>
    </row>
    <row r="17" spans="1:26" ht="15.75" customHeight="1">
      <c r="A17" s="29"/>
      <c r="B17" s="128" t="s">
        <v>66</v>
      </c>
      <c r="C17" s="105"/>
      <c r="D17" s="103"/>
      <c r="E17" s="41" t="str">
        <f t="shared" ref="E17:P17" si="0">IFERROR((E14/E15),"")</f>
        <v/>
      </c>
      <c r="F17" s="42" t="str">
        <f t="shared" si="0"/>
        <v/>
      </c>
      <c r="G17" s="42">
        <f t="shared" si="0"/>
        <v>0.9821428571428571</v>
      </c>
      <c r="H17" s="42" t="str">
        <f t="shared" si="0"/>
        <v/>
      </c>
      <c r="I17" s="42" t="str">
        <f t="shared" si="0"/>
        <v/>
      </c>
      <c r="J17" s="42">
        <f t="shared" si="0"/>
        <v>1.0196078431372548</v>
      </c>
      <c r="K17" s="42" t="str">
        <f t="shared" si="0"/>
        <v/>
      </c>
      <c r="L17" s="42" t="str">
        <f t="shared" si="0"/>
        <v/>
      </c>
      <c r="M17" s="42">
        <f t="shared" si="0"/>
        <v>1</v>
      </c>
      <c r="N17" s="42" t="str">
        <f t="shared" si="0"/>
        <v/>
      </c>
      <c r="O17" s="42" t="str">
        <f t="shared" si="0"/>
        <v/>
      </c>
      <c r="P17" s="42">
        <f t="shared" si="0"/>
        <v>1</v>
      </c>
      <c r="Q17" s="29"/>
      <c r="R17" s="29"/>
      <c r="S17" s="29"/>
      <c r="T17" s="29"/>
      <c r="U17" s="29"/>
      <c r="V17" s="29"/>
      <c r="W17" s="29"/>
      <c r="X17" s="29"/>
      <c r="Y17" s="29"/>
      <c r="Z17" s="29"/>
    </row>
    <row r="18" spans="1:26" ht="15.75" customHeight="1">
      <c r="A18" s="29"/>
      <c r="B18" s="43"/>
      <c r="C18" s="44"/>
      <c r="D18" s="44"/>
      <c r="E18" s="44"/>
      <c r="F18" s="44"/>
      <c r="G18" s="44"/>
      <c r="H18" s="44"/>
      <c r="I18" s="44"/>
      <c r="J18" s="44"/>
      <c r="K18" s="44"/>
      <c r="L18" s="44"/>
      <c r="M18" s="44"/>
      <c r="N18" s="44"/>
      <c r="O18" s="44"/>
      <c r="P18" s="45"/>
      <c r="Q18" s="29"/>
      <c r="R18" s="29"/>
      <c r="S18" s="29"/>
      <c r="T18" s="29"/>
      <c r="U18" s="29"/>
      <c r="V18" s="29"/>
      <c r="W18" s="29"/>
      <c r="X18" s="29"/>
      <c r="Y18" s="29"/>
      <c r="Z18" s="29"/>
    </row>
    <row r="19" spans="1:26" ht="15.75" customHeight="1">
      <c r="A19" s="29"/>
      <c r="B19" s="129" t="s">
        <v>67</v>
      </c>
      <c r="C19" s="130"/>
      <c r="D19" s="130"/>
      <c r="E19" s="130"/>
      <c r="F19" s="130"/>
      <c r="G19" s="130"/>
      <c r="H19" s="130"/>
      <c r="I19" s="130"/>
      <c r="J19" s="130"/>
      <c r="K19" s="130"/>
      <c r="L19" s="130"/>
      <c r="M19" s="130"/>
      <c r="N19" s="130"/>
      <c r="O19" s="130"/>
      <c r="P19" s="131"/>
      <c r="Q19" s="29"/>
      <c r="R19" s="29"/>
      <c r="S19" s="29"/>
      <c r="T19" s="29"/>
      <c r="U19" s="29"/>
      <c r="V19" s="29"/>
      <c r="W19" s="29"/>
      <c r="X19" s="29"/>
      <c r="Y19" s="29"/>
      <c r="Z19" s="29"/>
    </row>
    <row r="20" spans="1:26" ht="15.75" customHeight="1">
      <c r="A20" s="29"/>
      <c r="B20" s="138" t="s">
        <v>68</v>
      </c>
      <c r="C20" s="94"/>
      <c r="D20" s="94"/>
      <c r="E20" s="94"/>
      <c r="F20" s="94"/>
      <c r="G20" s="95"/>
      <c r="H20" s="139" t="s">
        <v>69</v>
      </c>
      <c r="I20" s="105"/>
      <c r="J20" s="105"/>
      <c r="K20" s="103"/>
      <c r="L20" s="140" t="s">
        <v>70</v>
      </c>
      <c r="M20" s="105"/>
      <c r="N20" s="105"/>
      <c r="O20" s="105"/>
      <c r="P20" s="103"/>
      <c r="Q20" s="29"/>
      <c r="R20" s="29"/>
      <c r="S20" s="29"/>
      <c r="T20" s="29"/>
      <c r="U20" s="29"/>
      <c r="V20" s="29"/>
      <c r="W20" s="29"/>
      <c r="X20" s="29"/>
      <c r="Y20" s="29"/>
      <c r="Z20" s="29"/>
    </row>
    <row r="21" spans="1:26" ht="24" customHeight="1">
      <c r="A21" s="29"/>
      <c r="B21" s="99"/>
      <c r="C21" s="100"/>
      <c r="D21" s="100"/>
      <c r="E21" s="100"/>
      <c r="F21" s="100"/>
      <c r="G21" s="101"/>
      <c r="H21" s="46" t="s">
        <v>71</v>
      </c>
      <c r="I21" s="46" t="s">
        <v>72</v>
      </c>
      <c r="J21" s="46" t="s">
        <v>73</v>
      </c>
      <c r="K21" s="46" t="s">
        <v>74</v>
      </c>
      <c r="L21" s="47" t="s">
        <v>75</v>
      </c>
      <c r="M21" s="141" t="s">
        <v>76</v>
      </c>
      <c r="N21" s="105"/>
      <c r="O21" s="105"/>
      <c r="P21" s="103"/>
      <c r="Q21" s="29"/>
      <c r="R21" s="29"/>
      <c r="S21" s="29"/>
      <c r="T21" s="29"/>
      <c r="U21" s="29"/>
      <c r="V21" s="29"/>
      <c r="W21" s="29"/>
      <c r="X21" s="29"/>
      <c r="Y21" s="29"/>
      <c r="Z21" s="29"/>
    </row>
    <row r="22" spans="1:26" ht="19.5" customHeight="1">
      <c r="A22" s="29"/>
      <c r="B22" s="142" t="s">
        <v>77</v>
      </c>
      <c r="C22" s="105"/>
      <c r="D22" s="105"/>
      <c r="E22" s="105"/>
      <c r="F22" s="105"/>
      <c r="G22" s="103"/>
      <c r="H22" s="48">
        <f>IFERROR(AVERAGE(E17:G17),"")</f>
        <v>0.9821428571428571</v>
      </c>
      <c r="I22" s="48">
        <f>IFERROR(AVERAGE(H17:J17),"")</f>
        <v>1.0196078431372548</v>
      </c>
      <c r="J22" s="48">
        <f>IFERROR(AVERAGE(K17:M17),"")</f>
        <v>1</v>
      </c>
      <c r="K22" s="48">
        <f>IFERROR(AVERAGE(N17:P17),"")</f>
        <v>1</v>
      </c>
      <c r="L22" s="49"/>
      <c r="M22" s="132"/>
      <c r="N22" s="105"/>
      <c r="O22" s="105"/>
      <c r="P22" s="103"/>
      <c r="Q22" s="29"/>
      <c r="R22" s="29"/>
      <c r="S22" s="29"/>
      <c r="T22" s="29"/>
      <c r="U22" s="29"/>
      <c r="V22" s="29"/>
      <c r="W22" s="29"/>
      <c r="X22" s="29"/>
      <c r="Y22" s="29"/>
      <c r="Z22" s="29"/>
    </row>
    <row r="23" spans="1:26" ht="19.5" customHeight="1">
      <c r="A23" s="29"/>
      <c r="B23" s="142" t="s">
        <v>78</v>
      </c>
      <c r="C23" s="105"/>
      <c r="D23" s="105"/>
      <c r="E23" s="105"/>
      <c r="F23" s="105"/>
      <c r="G23" s="103"/>
      <c r="H23" s="143">
        <f>IFERROR((AVERAGE(H22:K22)/('1. Hoja de Vida'!C14)),"")</f>
        <v>1.0313790464639465</v>
      </c>
      <c r="I23" s="105"/>
      <c r="J23" s="105"/>
      <c r="K23" s="103"/>
      <c r="L23" s="49"/>
      <c r="M23" s="132"/>
      <c r="N23" s="105"/>
      <c r="O23" s="105"/>
      <c r="P23" s="103"/>
      <c r="Q23" s="29"/>
      <c r="R23" s="29"/>
      <c r="S23" s="29"/>
      <c r="T23" s="29"/>
      <c r="U23" s="29"/>
      <c r="V23" s="29"/>
      <c r="W23" s="29"/>
      <c r="X23" s="29"/>
      <c r="Y23" s="29"/>
      <c r="Z23" s="29"/>
    </row>
    <row r="24" spans="1:26" ht="9.75" customHeight="1">
      <c r="A24" s="29"/>
      <c r="B24" s="50"/>
      <c r="C24" s="16"/>
      <c r="D24" s="16"/>
      <c r="E24" s="16"/>
      <c r="F24" s="16"/>
      <c r="G24" s="16"/>
      <c r="H24" s="16"/>
      <c r="I24" s="16"/>
      <c r="J24" s="16"/>
      <c r="K24" s="16"/>
      <c r="L24" s="16"/>
      <c r="M24" s="16"/>
      <c r="N24" s="16"/>
      <c r="O24" s="16"/>
      <c r="P24" s="51"/>
      <c r="Q24" s="29"/>
      <c r="R24" s="29"/>
      <c r="S24" s="29"/>
      <c r="T24" s="29"/>
      <c r="U24" s="29"/>
      <c r="V24" s="29"/>
      <c r="W24" s="29"/>
      <c r="X24" s="29"/>
      <c r="Y24" s="29"/>
      <c r="Z24" s="29"/>
    </row>
    <row r="25" spans="1:26" ht="15.75" customHeight="1">
      <c r="A25" s="29"/>
      <c r="B25" s="133" t="s">
        <v>79</v>
      </c>
      <c r="C25" s="105"/>
      <c r="D25" s="105"/>
      <c r="E25" s="105"/>
      <c r="F25" s="105"/>
      <c r="G25" s="105"/>
      <c r="H25" s="105"/>
      <c r="I25" s="105"/>
      <c r="J25" s="105"/>
      <c r="K25" s="105"/>
      <c r="L25" s="105"/>
      <c r="M25" s="105"/>
      <c r="N25" s="105"/>
      <c r="O25" s="105"/>
      <c r="P25" s="103"/>
      <c r="Q25" s="29"/>
      <c r="R25" s="29"/>
      <c r="S25" s="29"/>
      <c r="T25" s="29"/>
      <c r="U25" s="29"/>
      <c r="V25" s="29"/>
      <c r="W25" s="29"/>
      <c r="X25" s="29"/>
      <c r="Y25" s="29"/>
      <c r="Z25" s="29"/>
    </row>
    <row r="26" spans="1:26" ht="15.75" customHeight="1">
      <c r="A26" s="29"/>
      <c r="B26" s="52" t="s">
        <v>80</v>
      </c>
      <c r="C26" s="134" t="s">
        <v>81</v>
      </c>
      <c r="D26" s="105"/>
      <c r="E26" s="105"/>
      <c r="F26" s="105"/>
      <c r="G26" s="105"/>
      <c r="H26" s="105"/>
      <c r="I26" s="105"/>
      <c r="J26" s="105"/>
      <c r="K26" s="105"/>
      <c r="L26" s="105"/>
      <c r="M26" s="105"/>
      <c r="N26" s="105"/>
      <c r="O26" s="105"/>
      <c r="P26" s="103"/>
      <c r="Q26" s="29"/>
      <c r="R26" s="29"/>
      <c r="S26" s="29"/>
      <c r="T26" s="29"/>
      <c r="U26" s="29"/>
      <c r="V26" s="29"/>
      <c r="W26" s="29"/>
      <c r="X26" s="29"/>
      <c r="Y26" s="29"/>
      <c r="Z26" s="29"/>
    </row>
    <row r="27" spans="1:26" ht="15.75" customHeight="1">
      <c r="A27" s="29"/>
      <c r="B27" s="53" t="s">
        <v>82</v>
      </c>
      <c r="C27" s="134" t="s">
        <v>83</v>
      </c>
      <c r="D27" s="105"/>
      <c r="E27" s="105"/>
      <c r="F27" s="105"/>
      <c r="G27" s="105"/>
      <c r="H27" s="105"/>
      <c r="I27" s="105"/>
      <c r="J27" s="105"/>
      <c r="K27" s="105"/>
      <c r="L27" s="105"/>
      <c r="M27" s="105"/>
      <c r="N27" s="105"/>
      <c r="O27" s="105"/>
      <c r="P27" s="103"/>
      <c r="Q27" s="29"/>
      <c r="R27" s="29"/>
      <c r="S27" s="29"/>
      <c r="T27" s="29"/>
      <c r="U27" s="29"/>
      <c r="V27" s="29"/>
      <c r="W27" s="29"/>
      <c r="X27" s="29"/>
      <c r="Y27" s="29"/>
      <c r="Z27" s="29"/>
    </row>
    <row r="28" spans="1:26" ht="31.5" customHeight="1">
      <c r="A28" s="29"/>
      <c r="B28" s="54" t="s">
        <v>84</v>
      </c>
      <c r="C28" s="135" t="s">
        <v>85</v>
      </c>
      <c r="D28" s="105"/>
      <c r="E28" s="105"/>
      <c r="F28" s="105"/>
      <c r="G28" s="105"/>
      <c r="H28" s="105"/>
      <c r="I28" s="105"/>
      <c r="J28" s="105"/>
      <c r="K28" s="105"/>
      <c r="L28" s="105"/>
      <c r="M28" s="105"/>
      <c r="N28" s="105"/>
      <c r="O28" s="105"/>
      <c r="P28" s="103"/>
      <c r="Q28" s="29"/>
      <c r="R28" s="29"/>
      <c r="S28" s="29"/>
      <c r="T28" s="29"/>
      <c r="U28" s="29"/>
      <c r="V28" s="29"/>
      <c r="W28" s="29"/>
      <c r="X28" s="29"/>
      <c r="Y28" s="29"/>
      <c r="Z28" s="29"/>
    </row>
    <row r="29" spans="1:26" ht="15.75" customHeight="1">
      <c r="A29" s="29"/>
      <c r="B29" s="53" t="s">
        <v>86</v>
      </c>
      <c r="C29" s="136" t="s">
        <v>87</v>
      </c>
      <c r="D29" s="105"/>
      <c r="E29" s="105"/>
      <c r="F29" s="105"/>
      <c r="G29" s="105"/>
      <c r="H29" s="105"/>
      <c r="I29" s="105"/>
      <c r="J29" s="105"/>
      <c r="K29" s="105"/>
      <c r="L29" s="105"/>
      <c r="M29" s="105"/>
      <c r="N29" s="105"/>
      <c r="O29" s="105"/>
      <c r="P29" s="103"/>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137" t="s">
        <v>88</v>
      </c>
      <c r="C31" s="103"/>
      <c r="D31" s="55"/>
      <c r="E31" s="29"/>
      <c r="F31" s="29"/>
      <c r="G31" s="29"/>
      <c r="H31" s="29"/>
      <c r="I31" s="29"/>
      <c r="J31" s="29"/>
      <c r="K31" s="29"/>
      <c r="L31" s="29"/>
      <c r="M31" s="29"/>
      <c r="N31" s="29"/>
      <c r="O31" s="29"/>
      <c r="P31" s="29"/>
      <c r="Q31" s="29"/>
      <c r="R31" s="29"/>
      <c r="S31" s="29"/>
      <c r="T31" s="29"/>
      <c r="U31" s="29"/>
      <c r="V31" s="29"/>
      <c r="W31" s="29"/>
      <c r="X31" s="29"/>
      <c r="Y31" s="29"/>
      <c r="Z31" s="29"/>
    </row>
    <row r="32" spans="1:26" ht="33.75" customHeight="1">
      <c r="A32" s="29"/>
      <c r="B32" s="56" t="s">
        <v>89</v>
      </c>
      <c r="C32" s="57" t="s">
        <v>90</v>
      </c>
      <c r="D32" s="58"/>
      <c r="E32" s="29"/>
      <c r="F32" s="29"/>
      <c r="G32" s="29"/>
      <c r="H32" s="29"/>
      <c r="I32" s="29"/>
      <c r="J32" s="29"/>
      <c r="K32" s="29"/>
      <c r="L32" s="29"/>
      <c r="M32" s="29"/>
      <c r="N32" s="59"/>
      <c r="O32" s="29"/>
      <c r="P32" s="29"/>
      <c r="Q32" s="29"/>
      <c r="R32" s="29"/>
      <c r="S32" s="29"/>
      <c r="T32" s="29"/>
      <c r="U32" s="29"/>
      <c r="V32" s="29"/>
      <c r="W32" s="29"/>
      <c r="X32" s="29"/>
      <c r="Y32" s="29"/>
      <c r="Z32" s="29"/>
    </row>
    <row r="33" spans="1:26" ht="15.75" customHeight="1">
      <c r="A33" s="29"/>
      <c r="B33" s="60" t="s">
        <v>91</v>
      </c>
      <c r="C33" s="61" t="s">
        <v>92</v>
      </c>
      <c r="D33" s="62"/>
      <c r="E33" s="29"/>
      <c r="F33" s="29"/>
      <c r="G33" s="29"/>
      <c r="H33" s="29"/>
      <c r="I33" s="29"/>
      <c r="J33" s="29"/>
      <c r="K33" s="29"/>
      <c r="L33" s="29"/>
      <c r="M33" s="29"/>
      <c r="N33" s="29"/>
      <c r="O33" s="29"/>
      <c r="P33" s="29"/>
      <c r="Q33" s="29"/>
      <c r="R33" s="29"/>
      <c r="S33" s="29"/>
      <c r="T33" s="29"/>
      <c r="U33" s="29"/>
      <c r="V33" s="29"/>
      <c r="W33" s="29"/>
      <c r="X33" s="29"/>
      <c r="Y33" s="29"/>
      <c r="Z33" s="29"/>
    </row>
    <row r="34" spans="1:26" ht="13.5" customHeight="1">
      <c r="A34" s="29"/>
      <c r="B34" s="63" t="s">
        <v>93</v>
      </c>
      <c r="C34" s="53" t="s">
        <v>94</v>
      </c>
      <c r="D34" s="64"/>
      <c r="E34" s="29"/>
      <c r="F34" s="29"/>
      <c r="G34" s="29"/>
      <c r="H34" s="29"/>
      <c r="I34" s="29"/>
      <c r="J34" s="29"/>
      <c r="K34" s="59"/>
      <c r="L34" s="59"/>
      <c r="M34" s="29"/>
      <c r="N34" s="29"/>
      <c r="O34" s="29"/>
      <c r="P34" s="29"/>
      <c r="Q34" s="29"/>
      <c r="R34" s="29"/>
      <c r="S34" s="29"/>
      <c r="T34" s="29"/>
      <c r="U34" s="29"/>
      <c r="V34" s="29"/>
      <c r="W34" s="29"/>
      <c r="X34" s="29"/>
      <c r="Y34" s="29"/>
      <c r="Z34" s="29"/>
    </row>
    <row r="35" spans="1:26" ht="18" customHeight="1">
      <c r="A35" s="29"/>
      <c r="B35" s="65" t="s">
        <v>95</v>
      </c>
      <c r="C35" s="53" t="s">
        <v>96</v>
      </c>
      <c r="D35" s="64"/>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c r="A36" s="29"/>
      <c r="B36" s="66" t="s">
        <v>97</v>
      </c>
      <c r="C36" s="67" t="s">
        <v>98</v>
      </c>
      <c r="D36" s="68"/>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15.75" customHeight="1">
      <c r="A2" s="16"/>
      <c r="B2" s="144" t="s">
        <v>99</v>
      </c>
      <c r="C2" s="145"/>
      <c r="D2" s="16"/>
      <c r="E2" s="16"/>
      <c r="F2" s="16"/>
      <c r="G2" s="16"/>
      <c r="H2" s="16"/>
      <c r="I2" s="16"/>
      <c r="J2" s="16"/>
      <c r="K2" s="16"/>
      <c r="L2" s="16"/>
      <c r="M2" s="16"/>
      <c r="N2" s="16"/>
      <c r="O2" s="16"/>
      <c r="P2" s="16"/>
      <c r="Q2" s="16"/>
      <c r="R2" s="16"/>
      <c r="S2" s="16"/>
      <c r="T2" s="16"/>
      <c r="U2" s="16"/>
      <c r="V2" s="16"/>
      <c r="W2" s="16"/>
      <c r="X2" s="16"/>
      <c r="Y2" s="16"/>
      <c r="Z2" s="16"/>
    </row>
    <row r="3" spans="1:26" ht="15.75" customHeight="1">
      <c r="A3" s="16"/>
      <c r="B3" s="69"/>
      <c r="C3" s="69"/>
      <c r="D3" s="16"/>
      <c r="E3" s="16"/>
      <c r="F3" s="16"/>
      <c r="G3" s="16"/>
      <c r="H3" s="16"/>
      <c r="I3" s="16"/>
      <c r="J3" s="16"/>
      <c r="K3" s="16"/>
      <c r="L3" s="16"/>
      <c r="M3" s="16"/>
      <c r="N3" s="16"/>
      <c r="O3" s="16"/>
      <c r="P3" s="16"/>
      <c r="Q3" s="16"/>
      <c r="R3" s="16"/>
      <c r="S3" s="16"/>
      <c r="T3" s="16"/>
      <c r="U3" s="16"/>
      <c r="V3" s="16"/>
      <c r="W3" s="16"/>
      <c r="X3" s="16"/>
      <c r="Y3" s="16"/>
      <c r="Z3" s="16"/>
    </row>
    <row r="4" spans="1:26" ht="15.75" customHeight="1">
      <c r="A4" s="16"/>
      <c r="B4" s="70" t="s">
        <v>100</v>
      </c>
      <c r="C4" s="70" t="s">
        <v>101</v>
      </c>
      <c r="D4" s="16"/>
      <c r="E4" s="16"/>
      <c r="F4" s="16"/>
      <c r="G4" s="16"/>
      <c r="H4" s="16"/>
      <c r="I4" s="16"/>
      <c r="J4" s="16"/>
      <c r="K4" s="16"/>
      <c r="L4" s="16"/>
      <c r="M4" s="16"/>
      <c r="N4" s="16"/>
      <c r="O4" s="16"/>
      <c r="P4" s="16"/>
      <c r="Q4" s="16"/>
      <c r="R4" s="16"/>
      <c r="S4" s="16"/>
      <c r="T4" s="16"/>
      <c r="U4" s="16"/>
      <c r="V4" s="16"/>
      <c r="W4" s="16"/>
      <c r="X4" s="16"/>
      <c r="Y4" s="16"/>
      <c r="Z4" s="16"/>
    </row>
    <row r="5" spans="1:26" ht="15.75" customHeight="1">
      <c r="A5" s="16"/>
      <c r="B5" s="144" t="s">
        <v>102</v>
      </c>
      <c r="C5" s="145"/>
      <c r="D5" s="16"/>
      <c r="E5" s="16"/>
      <c r="F5" s="16"/>
      <c r="G5" s="16"/>
      <c r="H5" s="16"/>
      <c r="I5" s="16"/>
      <c r="J5" s="16"/>
      <c r="K5" s="16"/>
      <c r="L5" s="16"/>
      <c r="M5" s="16"/>
      <c r="N5" s="16"/>
      <c r="O5" s="16"/>
      <c r="P5" s="16"/>
      <c r="Q5" s="16"/>
      <c r="R5" s="16"/>
      <c r="S5" s="16"/>
      <c r="T5" s="16"/>
      <c r="U5" s="16"/>
      <c r="V5" s="16"/>
      <c r="W5" s="16"/>
      <c r="X5" s="16"/>
      <c r="Y5" s="16"/>
      <c r="Z5" s="16"/>
    </row>
    <row r="6" spans="1:26" ht="15.75" customHeight="1">
      <c r="A6" s="16"/>
      <c r="B6" s="71" t="s">
        <v>5</v>
      </c>
      <c r="C6" s="72" t="s">
        <v>103</v>
      </c>
      <c r="D6" s="16"/>
      <c r="E6" s="16"/>
      <c r="F6" s="16"/>
      <c r="G6" s="16"/>
      <c r="H6" s="16"/>
      <c r="I6" s="16"/>
      <c r="J6" s="16"/>
      <c r="K6" s="16"/>
      <c r="L6" s="16"/>
      <c r="M6" s="16"/>
      <c r="N6" s="16"/>
      <c r="O6" s="16"/>
      <c r="P6" s="16"/>
      <c r="Q6" s="16"/>
      <c r="R6" s="16"/>
      <c r="S6" s="16"/>
      <c r="T6" s="16"/>
      <c r="U6" s="16"/>
      <c r="V6" s="16"/>
      <c r="W6" s="16"/>
      <c r="X6" s="16"/>
      <c r="Y6" s="16"/>
      <c r="Z6" s="16"/>
    </row>
    <row r="7" spans="1:26" ht="15.75" customHeight="1">
      <c r="A7" s="16"/>
      <c r="B7" s="71" t="s">
        <v>104</v>
      </c>
      <c r="C7" s="72" t="s">
        <v>103</v>
      </c>
      <c r="D7" s="16"/>
      <c r="E7" s="16"/>
      <c r="F7" s="16"/>
      <c r="G7" s="16"/>
      <c r="H7" s="16"/>
      <c r="I7" s="16"/>
      <c r="J7" s="16"/>
      <c r="K7" s="16"/>
      <c r="L7" s="16"/>
      <c r="M7" s="16"/>
      <c r="N7" s="16"/>
      <c r="O7" s="16"/>
      <c r="P7" s="16"/>
      <c r="Q7" s="16"/>
      <c r="R7" s="16"/>
      <c r="S7" s="16"/>
      <c r="T7" s="16"/>
      <c r="U7" s="16"/>
      <c r="V7" s="16"/>
      <c r="W7" s="16"/>
      <c r="X7" s="16"/>
      <c r="Y7" s="16"/>
      <c r="Z7" s="16"/>
    </row>
    <row r="8" spans="1:26" ht="15.75" customHeight="1">
      <c r="A8" s="16"/>
      <c r="B8" s="71" t="s">
        <v>105</v>
      </c>
      <c r="C8" s="72" t="s">
        <v>106</v>
      </c>
      <c r="D8" s="16"/>
      <c r="E8" s="16"/>
      <c r="F8" s="16"/>
      <c r="G8" s="16"/>
      <c r="H8" s="16"/>
      <c r="I8" s="16"/>
      <c r="J8" s="16"/>
      <c r="K8" s="16"/>
      <c r="L8" s="16"/>
      <c r="M8" s="16"/>
      <c r="N8" s="16"/>
      <c r="O8" s="16"/>
      <c r="P8" s="16"/>
      <c r="Q8" s="16"/>
      <c r="R8" s="16"/>
      <c r="S8" s="16"/>
      <c r="T8" s="16"/>
      <c r="U8" s="16"/>
      <c r="V8" s="16"/>
      <c r="W8" s="16"/>
      <c r="X8" s="16"/>
      <c r="Y8" s="16"/>
      <c r="Z8" s="16"/>
    </row>
    <row r="9" spans="1:26" ht="15.75" customHeight="1">
      <c r="A9" s="16"/>
      <c r="B9" s="71" t="s">
        <v>107</v>
      </c>
      <c r="C9" s="73" t="s">
        <v>108</v>
      </c>
      <c r="D9" s="16"/>
      <c r="E9" s="16"/>
      <c r="F9" s="16"/>
      <c r="G9" s="16"/>
      <c r="H9" s="16"/>
      <c r="I9" s="16"/>
      <c r="J9" s="16"/>
      <c r="K9" s="16"/>
      <c r="L9" s="16"/>
      <c r="M9" s="16"/>
      <c r="N9" s="16"/>
      <c r="O9" s="16"/>
      <c r="P9" s="16"/>
      <c r="Q9" s="16"/>
      <c r="R9" s="16"/>
      <c r="S9" s="16"/>
      <c r="T9" s="16"/>
      <c r="U9" s="16"/>
      <c r="V9" s="16"/>
      <c r="W9" s="16"/>
      <c r="X9" s="16"/>
      <c r="Y9" s="16"/>
      <c r="Z9" s="16"/>
    </row>
    <row r="10" spans="1:26" ht="15.75" customHeight="1">
      <c r="A10" s="16"/>
      <c r="B10" s="71" t="s">
        <v>109</v>
      </c>
      <c r="C10" s="72" t="s">
        <v>110</v>
      </c>
      <c r="D10" s="16"/>
      <c r="E10" s="16"/>
      <c r="F10" s="16"/>
      <c r="G10" s="16"/>
      <c r="H10" s="16"/>
      <c r="I10" s="16"/>
      <c r="J10" s="16"/>
      <c r="K10" s="16"/>
      <c r="L10" s="16"/>
      <c r="M10" s="16"/>
      <c r="N10" s="16"/>
      <c r="O10" s="16"/>
      <c r="P10" s="16"/>
      <c r="Q10" s="16"/>
      <c r="R10" s="16"/>
      <c r="S10" s="16"/>
      <c r="T10" s="16"/>
      <c r="U10" s="16"/>
      <c r="V10" s="16"/>
      <c r="W10" s="16"/>
      <c r="X10" s="16"/>
      <c r="Y10" s="16"/>
      <c r="Z10" s="16"/>
    </row>
    <row r="11" spans="1:26" ht="210.75" customHeight="1">
      <c r="A11" s="16"/>
      <c r="B11" s="71" t="s">
        <v>111</v>
      </c>
      <c r="C11" s="74" t="s">
        <v>112</v>
      </c>
      <c r="D11" s="16"/>
      <c r="E11" s="16"/>
      <c r="F11" s="16"/>
      <c r="G11" s="16"/>
      <c r="H11" s="16"/>
      <c r="I11" s="16"/>
      <c r="J11" s="16"/>
      <c r="K11" s="16"/>
      <c r="L11" s="16"/>
      <c r="M11" s="16"/>
      <c r="N11" s="16"/>
      <c r="O11" s="16"/>
      <c r="P11" s="16"/>
      <c r="Q11" s="16"/>
      <c r="R11" s="16"/>
      <c r="S11" s="16"/>
      <c r="T11" s="16"/>
      <c r="U11" s="16"/>
      <c r="V11" s="16"/>
      <c r="W11" s="16"/>
      <c r="X11" s="16"/>
      <c r="Y11" s="16"/>
      <c r="Z11" s="16"/>
    </row>
    <row r="12" spans="1:26" ht="15.75" customHeight="1">
      <c r="A12" s="16"/>
      <c r="B12" s="71" t="s">
        <v>17</v>
      </c>
      <c r="C12" s="73" t="s">
        <v>113</v>
      </c>
      <c r="D12" s="16"/>
      <c r="E12" s="16"/>
      <c r="F12" s="16"/>
      <c r="G12" s="16"/>
      <c r="H12" s="16"/>
      <c r="I12" s="16"/>
      <c r="J12" s="16"/>
      <c r="K12" s="16"/>
      <c r="L12" s="16"/>
      <c r="M12" s="16"/>
      <c r="N12" s="16"/>
      <c r="O12" s="16"/>
      <c r="P12" s="16"/>
      <c r="Q12" s="16"/>
      <c r="R12" s="16"/>
      <c r="S12" s="16"/>
      <c r="T12" s="16"/>
      <c r="U12" s="16"/>
      <c r="V12" s="16"/>
      <c r="W12" s="16"/>
      <c r="X12" s="16"/>
      <c r="Y12" s="16"/>
      <c r="Z12" s="16"/>
    </row>
    <row r="13" spans="1:26" ht="15.75" customHeight="1">
      <c r="A13" s="16"/>
      <c r="B13" s="71" t="s">
        <v>114</v>
      </c>
      <c r="C13" s="73" t="s">
        <v>115</v>
      </c>
      <c r="D13" s="16"/>
      <c r="E13" s="16"/>
      <c r="F13" s="16"/>
      <c r="G13" s="16"/>
      <c r="H13" s="16"/>
      <c r="I13" s="16"/>
      <c r="J13" s="16"/>
      <c r="K13" s="16"/>
      <c r="L13" s="16"/>
      <c r="M13" s="16"/>
      <c r="N13" s="16"/>
      <c r="O13" s="16"/>
      <c r="P13" s="16"/>
      <c r="Q13" s="16"/>
      <c r="R13" s="16"/>
      <c r="S13" s="16"/>
      <c r="T13" s="16"/>
      <c r="U13" s="16"/>
      <c r="V13" s="16"/>
      <c r="W13" s="16"/>
      <c r="X13" s="16"/>
      <c r="Y13" s="16"/>
      <c r="Z13" s="16"/>
    </row>
    <row r="14" spans="1:26" ht="79.5" customHeight="1">
      <c r="A14" s="16"/>
      <c r="B14" s="71" t="s">
        <v>116</v>
      </c>
      <c r="C14" s="75" t="s">
        <v>117</v>
      </c>
      <c r="D14" s="16"/>
      <c r="E14" s="16"/>
      <c r="F14" s="16"/>
      <c r="G14" s="16"/>
      <c r="I14" s="16"/>
      <c r="J14" s="16"/>
      <c r="K14" s="16"/>
      <c r="L14" s="16"/>
      <c r="M14" s="16"/>
      <c r="N14" s="16"/>
      <c r="O14" s="16"/>
      <c r="P14" s="16"/>
      <c r="Q14" s="16"/>
      <c r="R14" s="16"/>
      <c r="S14" s="16"/>
      <c r="T14" s="16"/>
      <c r="U14" s="16"/>
      <c r="V14" s="16"/>
      <c r="W14" s="16"/>
      <c r="X14" s="16"/>
      <c r="Y14" s="16"/>
      <c r="Z14" s="16"/>
    </row>
    <row r="15" spans="1:26" ht="15.75" customHeight="1">
      <c r="A15" s="16"/>
      <c r="B15" s="71" t="s">
        <v>118</v>
      </c>
      <c r="C15" s="73" t="s">
        <v>119</v>
      </c>
      <c r="D15" s="16"/>
      <c r="E15" s="16"/>
      <c r="F15" s="16"/>
      <c r="G15" s="16"/>
      <c r="H15" s="16"/>
      <c r="I15" s="16"/>
      <c r="J15" s="16"/>
      <c r="K15" s="16"/>
      <c r="L15" s="16"/>
      <c r="M15" s="16"/>
      <c r="N15" s="16"/>
      <c r="O15" s="16"/>
      <c r="P15" s="16"/>
      <c r="Q15" s="16"/>
      <c r="R15" s="16"/>
      <c r="S15" s="16"/>
      <c r="T15" s="16"/>
      <c r="U15" s="16"/>
      <c r="V15" s="16"/>
      <c r="W15" s="16"/>
      <c r="X15" s="16"/>
      <c r="Y15" s="16"/>
      <c r="Z15" s="16"/>
    </row>
    <row r="16" spans="1:26" ht="15.75" customHeight="1">
      <c r="A16" s="16"/>
      <c r="B16" s="71" t="s">
        <v>120</v>
      </c>
      <c r="C16" s="73" t="s">
        <v>121</v>
      </c>
      <c r="D16" s="16"/>
      <c r="E16" s="16"/>
      <c r="F16" s="16"/>
      <c r="G16" s="16"/>
      <c r="H16" s="16"/>
      <c r="I16" s="16"/>
      <c r="J16" s="16"/>
      <c r="K16" s="16"/>
      <c r="L16" s="16"/>
      <c r="M16" s="16"/>
      <c r="N16" s="16"/>
      <c r="O16" s="16"/>
      <c r="P16" s="16"/>
      <c r="Q16" s="16"/>
      <c r="R16" s="16"/>
      <c r="S16" s="16"/>
      <c r="T16" s="16"/>
      <c r="U16" s="16"/>
      <c r="V16" s="16"/>
      <c r="W16" s="16"/>
      <c r="X16" s="16"/>
      <c r="Y16" s="16"/>
      <c r="Z16" s="16"/>
    </row>
    <row r="17" spans="1:26" ht="15.75" customHeight="1">
      <c r="A17" s="16"/>
      <c r="B17" s="71" t="s">
        <v>122</v>
      </c>
      <c r="C17" s="72" t="s">
        <v>123</v>
      </c>
      <c r="D17" s="16"/>
      <c r="E17" s="16"/>
      <c r="F17" s="16"/>
      <c r="G17" s="16"/>
      <c r="H17" s="16"/>
      <c r="I17" s="16"/>
      <c r="J17" s="16"/>
      <c r="K17" s="16"/>
      <c r="L17" s="16"/>
      <c r="M17" s="16"/>
      <c r="N17" s="16"/>
      <c r="O17" s="16"/>
      <c r="P17" s="16"/>
      <c r="Q17" s="16"/>
      <c r="R17" s="16"/>
      <c r="S17" s="16"/>
      <c r="T17" s="16"/>
      <c r="U17" s="16"/>
      <c r="V17" s="16"/>
      <c r="W17" s="16"/>
      <c r="X17" s="16"/>
      <c r="Y17" s="16"/>
      <c r="Z17" s="16"/>
    </row>
    <row r="18" spans="1:26" ht="15.75" customHeight="1">
      <c r="A18" s="16"/>
      <c r="B18" s="71" t="s">
        <v>124</v>
      </c>
      <c r="C18" s="73" t="s">
        <v>125</v>
      </c>
      <c r="D18" s="16"/>
      <c r="E18" s="16"/>
      <c r="F18" s="16"/>
      <c r="G18" s="16"/>
      <c r="H18" s="16"/>
      <c r="I18" s="16"/>
      <c r="J18" s="16"/>
      <c r="K18" s="16"/>
      <c r="L18" s="16"/>
      <c r="M18" s="16"/>
      <c r="N18" s="16"/>
      <c r="O18" s="16"/>
      <c r="P18" s="16"/>
      <c r="Q18" s="16"/>
      <c r="R18" s="16"/>
      <c r="S18" s="16"/>
      <c r="T18" s="16"/>
      <c r="U18" s="16"/>
      <c r="V18" s="16"/>
      <c r="W18" s="16"/>
      <c r="X18" s="16"/>
      <c r="Y18" s="16"/>
      <c r="Z18" s="16"/>
    </row>
    <row r="19" spans="1:26" ht="15.75" customHeight="1">
      <c r="A19" s="16"/>
      <c r="B19" s="146" t="s">
        <v>126</v>
      </c>
      <c r="C19" s="147"/>
      <c r="D19" s="16"/>
      <c r="E19" s="16"/>
      <c r="F19" s="16"/>
      <c r="G19" s="16"/>
      <c r="H19" s="16"/>
      <c r="I19" s="16"/>
      <c r="J19" s="16"/>
      <c r="K19" s="16"/>
      <c r="L19" s="16"/>
      <c r="M19" s="16"/>
      <c r="N19" s="16"/>
      <c r="O19" s="16"/>
      <c r="P19" s="16"/>
      <c r="Q19" s="16"/>
      <c r="R19" s="16"/>
      <c r="S19" s="16"/>
      <c r="T19" s="16"/>
      <c r="U19" s="16"/>
      <c r="V19" s="16"/>
      <c r="W19" s="16"/>
      <c r="X19" s="16"/>
      <c r="Y19" s="16"/>
      <c r="Z19" s="16"/>
    </row>
    <row r="20" spans="1:26" ht="24.75" customHeight="1">
      <c r="A20" s="16"/>
      <c r="B20" s="71" t="s">
        <v>127</v>
      </c>
      <c r="C20" s="76" t="s">
        <v>128</v>
      </c>
      <c r="D20" s="16"/>
      <c r="E20" s="16"/>
      <c r="F20" s="16"/>
      <c r="G20" s="16"/>
      <c r="H20" s="16"/>
      <c r="I20" s="16"/>
      <c r="J20" s="16"/>
      <c r="K20" s="16"/>
      <c r="L20" s="16"/>
      <c r="M20" s="16"/>
      <c r="N20" s="16"/>
      <c r="O20" s="16"/>
      <c r="P20" s="16"/>
      <c r="Q20" s="16"/>
      <c r="R20" s="16"/>
      <c r="S20" s="16"/>
      <c r="T20" s="16"/>
      <c r="U20" s="16"/>
      <c r="V20" s="16"/>
      <c r="W20" s="16"/>
      <c r="X20" s="16"/>
      <c r="Y20" s="16"/>
      <c r="Z20" s="16"/>
    </row>
    <row r="21" spans="1:26" ht="24.75" customHeight="1">
      <c r="A21" s="16"/>
      <c r="B21" s="77" t="s">
        <v>44</v>
      </c>
      <c r="C21" s="78" t="s">
        <v>129</v>
      </c>
      <c r="D21" s="16"/>
      <c r="E21" s="16"/>
      <c r="F21" s="16"/>
      <c r="G21" s="16"/>
      <c r="H21" s="16"/>
      <c r="I21" s="16"/>
      <c r="J21" s="16"/>
      <c r="K21" s="16"/>
      <c r="L21" s="16"/>
      <c r="M21" s="16"/>
      <c r="N21" s="16"/>
      <c r="O21" s="16"/>
      <c r="P21" s="16"/>
      <c r="Q21" s="16"/>
      <c r="R21" s="16"/>
      <c r="S21" s="16"/>
      <c r="T21" s="16"/>
      <c r="U21" s="16"/>
      <c r="V21" s="16"/>
      <c r="W21" s="16"/>
      <c r="X21" s="16"/>
      <c r="Y21" s="16"/>
      <c r="Z21" s="16"/>
    </row>
    <row r="22" spans="1:26" ht="48.75" customHeight="1">
      <c r="A22" s="16"/>
      <c r="B22" s="77" t="s">
        <v>48</v>
      </c>
      <c r="C22" s="79" t="s">
        <v>130</v>
      </c>
      <c r="D22" s="16"/>
      <c r="E22" s="16"/>
      <c r="F22" s="16"/>
      <c r="G22" s="16"/>
      <c r="H22" s="16"/>
      <c r="I22" s="16"/>
      <c r="J22" s="16"/>
      <c r="K22" s="16"/>
      <c r="L22" s="16"/>
      <c r="M22" s="16"/>
      <c r="N22" s="16"/>
      <c r="O22" s="16"/>
      <c r="P22" s="16"/>
      <c r="Q22" s="16"/>
      <c r="R22" s="16"/>
      <c r="S22" s="16"/>
      <c r="T22" s="16"/>
      <c r="U22" s="16"/>
      <c r="V22" s="16"/>
      <c r="W22" s="16"/>
      <c r="X22" s="16"/>
      <c r="Y22" s="16"/>
      <c r="Z22" s="16"/>
    </row>
    <row r="23" spans="1:26" ht="24.75" customHeight="1">
      <c r="A23" s="16"/>
      <c r="B23" s="77" t="s">
        <v>49</v>
      </c>
      <c r="C23" s="78" t="s">
        <v>131</v>
      </c>
      <c r="D23" s="16"/>
      <c r="E23" s="16"/>
      <c r="F23" s="16"/>
      <c r="G23" s="16"/>
      <c r="H23" s="16"/>
      <c r="I23" s="16"/>
      <c r="J23" s="16"/>
      <c r="K23" s="16"/>
      <c r="L23" s="16"/>
      <c r="M23" s="16"/>
      <c r="N23" s="16"/>
      <c r="O23" s="16"/>
      <c r="P23" s="16"/>
      <c r="Q23" s="16"/>
      <c r="R23" s="16"/>
      <c r="S23" s="16"/>
      <c r="T23" s="16"/>
      <c r="U23" s="16"/>
      <c r="V23" s="16"/>
      <c r="W23" s="16"/>
      <c r="X23" s="16"/>
      <c r="Y23" s="16"/>
      <c r="Z23" s="16"/>
    </row>
    <row r="24" spans="1:26" ht="66.75" customHeight="1">
      <c r="A24" s="16"/>
      <c r="B24" s="77" t="s">
        <v>65</v>
      </c>
      <c r="C24" s="79" t="s">
        <v>132</v>
      </c>
      <c r="D24" s="16"/>
      <c r="E24" s="16"/>
      <c r="F24" s="16"/>
      <c r="G24" s="16"/>
      <c r="H24" s="16"/>
      <c r="I24" s="16"/>
      <c r="J24" s="16"/>
      <c r="K24" s="16"/>
      <c r="L24" s="16"/>
      <c r="M24" s="16"/>
      <c r="N24" s="16"/>
      <c r="O24" s="16"/>
      <c r="P24" s="16"/>
      <c r="Q24" s="16"/>
      <c r="R24" s="16"/>
      <c r="S24" s="16"/>
      <c r="T24" s="16"/>
      <c r="U24" s="16"/>
      <c r="V24" s="16"/>
      <c r="W24" s="16"/>
      <c r="X24" s="16"/>
      <c r="Y24" s="16"/>
      <c r="Z24" s="16"/>
    </row>
    <row r="25" spans="1:26" ht="24.75" customHeight="1">
      <c r="A25" s="16"/>
      <c r="B25" s="71" t="s">
        <v>133</v>
      </c>
      <c r="C25" s="78" t="s">
        <v>134</v>
      </c>
      <c r="D25" s="16"/>
      <c r="E25" s="16"/>
      <c r="F25" s="16"/>
      <c r="G25" s="16"/>
      <c r="H25" s="16"/>
      <c r="I25" s="16"/>
      <c r="J25" s="16"/>
      <c r="K25" s="16"/>
      <c r="L25" s="16"/>
      <c r="M25" s="16"/>
      <c r="N25" s="16"/>
      <c r="O25" s="16"/>
      <c r="P25" s="16"/>
      <c r="Q25" s="16"/>
      <c r="R25" s="16"/>
      <c r="S25" s="16"/>
      <c r="T25" s="16"/>
      <c r="U25" s="16"/>
      <c r="V25" s="16"/>
      <c r="W25" s="16"/>
      <c r="X25" s="16"/>
      <c r="Y25" s="16"/>
      <c r="Z25" s="16"/>
    </row>
    <row r="26" spans="1:26" ht="24.75" customHeight="1">
      <c r="A26" s="16"/>
      <c r="B26" s="77" t="s">
        <v>68</v>
      </c>
      <c r="C26" s="78" t="s">
        <v>135</v>
      </c>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customHeight="1">
      <c r="A27" s="16"/>
      <c r="B27" s="144" t="s">
        <v>136</v>
      </c>
      <c r="C27" s="145"/>
      <c r="D27" s="16"/>
      <c r="E27" s="16"/>
      <c r="F27" s="16"/>
      <c r="G27" s="16"/>
      <c r="H27" s="16"/>
      <c r="I27" s="16"/>
      <c r="J27" s="16"/>
      <c r="K27" s="16"/>
      <c r="L27" s="16"/>
      <c r="M27" s="16"/>
      <c r="N27" s="16"/>
      <c r="O27" s="16"/>
      <c r="P27" s="16"/>
      <c r="Q27" s="16"/>
      <c r="R27" s="16"/>
      <c r="S27" s="16"/>
      <c r="T27" s="16"/>
      <c r="U27" s="16"/>
      <c r="V27" s="16"/>
      <c r="W27" s="16"/>
      <c r="X27" s="16"/>
      <c r="Y27" s="16"/>
      <c r="Z27" s="16"/>
    </row>
    <row r="28" spans="1:26" ht="48" customHeight="1">
      <c r="A28" s="16"/>
      <c r="B28" s="71" t="s">
        <v>137</v>
      </c>
      <c r="C28" s="73" t="s">
        <v>138</v>
      </c>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5.7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0" t="s">
        <v>104</v>
      </c>
      <c r="B2" s="80" t="s">
        <v>105</v>
      </c>
    </row>
    <row r="3" spans="1:2" ht="15.75" customHeight="1">
      <c r="A3" s="81" t="s">
        <v>139</v>
      </c>
      <c r="B3" s="81" t="s">
        <v>139</v>
      </c>
    </row>
    <row r="4" spans="1:2" ht="15.75" customHeight="1">
      <c r="A4" s="82" t="s">
        <v>8</v>
      </c>
      <c r="B4" s="82" t="s">
        <v>10</v>
      </c>
    </row>
    <row r="5" spans="1:2" ht="15.75" customHeight="1">
      <c r="A5" s="82" t="s">
        <v>140</v>
      </c>
      <c r="B5" s="82" t="s">
        <v>141</v>
      </c>
    </row>
    <row r="6" spans="1:2" ht="15.75" customHeight="1">
      <c r="A6" s="82" t="s">
        <v>142</v>
      </c>
      <c r="B6" s="82" t="s">
        <v>143</v>
      </c>
    </row>
    <row r="7" spans="1:2" ht="15.75" customHeight="1">
      <c r="A7" s="82" t="s">
        <v>144</v>
      </c>
      <c r="B7" s="82" t="s">
        <v>145</v>
      </c>
    </row>
    <row r="8" spans="1:2" ht="15.75" customHeight="1">
      <c r="A8" s="82" t="s">
        <v>146</v>
      </c>
      <c r="B8" s="82" t="s">
        <v>147</v>
      </c>
    </row>
    <row r="9" spans="1:2" ht="15.75" customHeight="1">
      <c r="A9" s="82" t="s">
        <v>148</v>
      </c>
      <c r="B9" s="82" t="s">
        <v>149</v>
      </c>
    </row>
    <row r="10" spans="1:2" ht="15.75" customHeight="1">
      <c r="A10" s="82" t="s">
        <v>150</v>
      </c>
      <c r="B10" s="82" t="s">
        <v>151</v>
      </c>
    </row>
    <row r="11" spans="1:2" ht="15.75" customHeight="1">
      <c r="A11" s="82" t="s">
        <v>152</v>
      </c>
      <c r="B11" s="82" t="s">
        <v>153</v>
      </c>
    </row>
    <row r="12" spans="1:2" ht="15.75" customHeight="1">
      <c r="A12" s="83" t="s">
        <v>154</v>
      </c>
      <c r="B12" s="82" t="s">
        <v>155</v>
      </c>
    </row>
    <row r="13" spans="1:2" ht="15.75" customHeight="1">
      <c r="A13" s="83" t="s">
        <v>156</v>
      </c>
      <c r="B13" s="82" t="s">
        <v>157</v>
      </c>
    </row>
    <row r="14" spans="1:2" ht="15.75" customHeight="1">
      <c r="A14" s="83" t="s">
        <v>158</v>
      </c>
      <c r="B14" s="82" t="s">
        <v>159</v>
      </c>
    </row>
    <row r="15" spans="1:2" ht="15.75" customHeight="1">
      <c r="A15" s="83" t="s">
        <v>160</v>
      </c>
      <c r="B15" s="82" t="s">
        <v>161</v>
      </c>
    </row>
    <row r="16" spans="1:2" ht="15.75" customHeight="1">
      <c r="A16" s="83" t="s">
        <v>162</v>
      </c>
      <c r="B16" s="82" t="s">
        <v>163</v>
      </c>
    </row>
    <row r="17" spans="1:7" ht="15.75" customHeight="1">
      <c r="A17" s="83" t="s">
        <v>164</v>
      </c>
      <c r="B17" s="82" t="s">
        <v>165</v>
      </c>
    </row>
    <row r="18" spans="1:7" ht="15.75" customHeight="1"/>
    <row r="19" spans="1:7" ht="15.75" customHeight="1">
      <c r="A19" s="84" t="s">
        <v>124</v>
      </c>
      <c r="B19" s="84" t="s">
        <v>166</v>
      </c>
      <c r="D19" s="84" t="s">
        <v>167</v>
      </c>
      <c r="G19" s="85" t="s">
        <v>120</v>
      </c>
    </row>
    <row r="20" spans="1:7" ht="15.75" customHeight="1">
      <c r="A20" s="81" t="s">
        <v>139</v>
      </c>
      <c r="B20" s="81" t="s">
        <v>139</v>
      </c>
      <c r="D20" s="81" t="s">
        <v>139</v>
      </c>
      <c r="G20" s="81" t="s">
        <v>139</v>
      </c>
    </row>
    <row r="21" spans="1:7" ht="15.75" customHeight="1">
      <c r="A21" s="86" t="s">
        <v>168</v>
      </c>
      <c r="B21" s="86" t="s">
        <v>169</v>
      </c>
      <c r="D21" s="86" t="s">
        <v>170</v>
      </c>
      <c r="G21" s="86" t="s">
        <v>28</v>
      </c>
    </row>
    <row r="22" spans="1:7" ht="15.75" customHeight="1">
      <c r="A22" s="86" t="s">
        <v>171</v>
      </c>
      <c r="B22" s="86" t="s">
        <v>172</v>
      </c>
      <c r="D22" s="86" t="s">
        <v>173</v>
      </c>
      <c r="G22" s="86" t="s">
        <v>174</v>
      </c>
    </row>
    <row r="23" spans="1:7" ht="15.75" customHeight="1">
      <c r="A23" s="86" t="s">
        <v>175</v>
      </c>
      <c r="B23" s="86" t="s">
        <v>30</v>
      </c>
      <c r="D23" s="86" t="s">
        <v>16</v>
      </c>
      <c r="G23" s="86" t="s">
        <v>176</v>
      </c>
    </row>
    <row r="24" spans="1:7" ht="15.75" customHeight="1">
      <c r="A24" s="86" t="s">
        <v>177</v>
      </c>
      <c r="B24" s="86" t="s">
        <v>178</v>
      </c>
      <c r="D24" s="86" t="s">
        <v>179</v>
      </c>
      <c r="G24" s="86" t="s">
        <v>180</v>
      </c>
    </row>
    <row r="25" spans="1:7" ht="15.75" customHeight="1">
      <c r="A25" s="86" t="s">
        <v>32</v>
      </c>
      <c r="B25" s="86" t="s">
        <v>181</v>
      </c>
      <c r="D25" s="86" t="s">
        <v>182</v>
      </c>
    </row>
    <row r="26" spans="1:7" ht="15.75" customHeight="1">
      <c r="A26" s="86" t="s">
        <v>183</v>
      </c>
      <c r="B26" s="86" t="s">
        <v>184</v>
      </c>
    </row>
    <row r="27" spans="1:7" ht="15.75" customHeight="1">
      <c r="A27" s="86" t="s">
        <v>185</v>
      </c>
    </row>
    <row r="28" spans="1:7" ht="15.75" customHeight="1">
      <c r="A28" s="86" t="s">
        <v>186</v>
      </c>
      <c r="B28" s="84" t="s">
        <v>17</v>
      </c>
      <c r="D28" s="85" t="s">
        <v>187</v>
      </c>
    </row>
    <row r="29" spans="1:7" ht="15.75" customHeight="1">
      <c r="A29" s="86" t="s">
        <v>188</v>
      </c>
      <c r="B29" s="81" t="s">
        <v>139</v>
      </c>
      <c r="D29" s="81" t="s">
        <v>139</v>
      </c>
    </row>
    <row r="30" spans="1:7" ht="15.75" customHeight="1">
      <c r="A30" s="86" t="s">
        <v>189</v>
      </c>
      <c r="B30" s="86" t="s">
        <v>18</v>
      </c>
      <c r="D30" s="87" t="s">
        <v>190</v>
      </c>
    </row>
    <row r="31" spans="1:7" ht="15.75" customHeight="1">
      <c r="B31" s="86" t="s">
        <v>191</v>
      </c>
      <c r="D31" s="88" t="s">
        <v>192</v>
      </c>
    </row>
    <row r="32" spans="1:7" ht="15.75" customHeight="1">
      <c r="B32" s="86" t="s">
        <v>92</v>
      </c>
      <c r="D32" s="88" t="s">
        <v>193</v>
      </c>
    </row>
    <row r="33" spans="1:4" ht="15.75" customHeight="1">
      <c r="A33" s="84" t="s">
        <v>194</v>
      </c>
      <c r="B33" s="84" t="s">
        <v>195</v>
      </c>
      <c r="D33" s="89" t="s">
        <v>196</v>
      </c>
    </row>
    <row r="34" spans="1:4" ht="15.75" customHeight="1">
      <c r="A34" s="81" t="s">
        <v>139</v>
      </c>
      <c r="B34" s="81" t="s">
        <v>139</v>
      </c>
      <c r="D34" s="88" t="s">
        <v>197</v>
      </c>
    </row>
    <row r="35" spans="1:4" ht="15.75" customHeight="1">
      <c r="A35" s="86" t="s">
        <v>71</v>
      </c>
      <c r="B35" s="86" t="s">
        <v>198</v>
      </c>
      <c r="D35" s="88" t="s">
        <v>199</v>
      </c>
    </row>
    <row r="36" spans="1:4" ht="15.75" customHeight="1">
      <c r="A36" s="86" t="s">
        <v>43</v>
      </c>
      <c r="B36" s="86" t="s">
        <v>200</v>
      </c>
      <c r="D36" s="88" t="s">
        <v>201</v>
      </c>
    </row>
    <row r="37" spans="1:4" ht="15.75" customHeight="1">
      <c r="A37" s="86" t="s">
        <v>73</v>
      </c>
      <c r="D37" s="88" t="s">
        <v>202</v>
      </c>
    </row>
    <row r="38" spans="1:4" ht="15.75" customHeight="1">
      <c r="A38" s="86" t="s">
        <v>74</v>
      </c>
      <c r="D38" s="89" t="s">
        <v>203</v>
      </c>
    </row>
    <row r="39" spans="1:4" ht="15.75" customHeight="1">
      <c r="D39" s="88" t="s">
        <v>204</v>
      </c>
    </row>
    <row r="40" spans="1:4" ht="15.75" customHeight="1">
      <c r="D40" s="88" t="s">
        <v>6</v>
      </c>
    </row>
    <row r="41" spans="1:4" ht="15.75" customHeight="1">
      <c r="D41" s="89" t="s">
        <v>205</v>
      </c>
    </row>
    <row r="42" spans="1:4" ht="15.75" customHeight="1">
      <c r="D42" s="88" t="s">
        <v>206</v>
      </c>
    </row>
    <row r="43" spans="1:4" ht="15.75" customHeight="1">
      <c r="D43" s="88" t="s">
        <v>207</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2022-01-27T22:51:21Z</dcterms:created>
  <dcterms:modified xsi:type="dcterms:W3CDTF">2022-01-27T22:51:21Z</dcterms:modified>
</cp:coreProperties>
</file>