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asuarez\Downloads\"/>
    </mc:Choice>
  </mc:AlternateContent>
  <xr:revisionPtr revIDLastSave="0" documentId="13_ncr:1_{63A3D03C-237D-49BC-9A70-70B18C1BF7BA}" xr6:coauthVersionLast="36" xr6:coauthVersionMax="36" xr10:uidLastSave="{00000000-0000-0000-0000-000000000000}"/>
  <bookViews>
    <workbookView xWindow="0" yWindow="0" windowWidth="24000" windowHeight="9525" xr2:uid="{00000000-000D-0000-FFFF-FFFF00000000}"/>
  </bookViews>
  <sheets>
    <sheet name="Plantilla plan de mejora Instit" sheetId="1" r:id="rId1"/>
  </sheets>
  <definedNames>
    <definedName name="_xlnm._FilterDatabase" localSheetId="0" hidden="1">'Plantilla plan de mejora Instit'!$A$6:$AB$62</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5"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5" authorId="1" shapeId="0" xr:uid="{00000000-0006-0000-0000-000002000000}">
      <text>
        <r>
          <rPr>
            <b/>
            <sz val="9"/>
            <color indexed="81"/>
            <rFont val="Tahoma"/>
            <family val="2"/>
          </rPr>
          <t xml:space="preserve">denominacion de la auditoria </t>
        </r>
        <r>
          <rPr>
            <sz val="9"/>
            <color indexed="81"/>
            <rFont val="Tahoma"/>
            <family val="2"/>
          </rPr>
          <t xml:space="preserve">
</t>
        </r>
      </text>
    </comment>
    <comment ref="C5" authorId="0" shapeId="0" xr:uid="{00000000-0006-0000-0000-000003000000}">
      <text>
        <r>
          <rPr>
            <b/>
            <sz val="9"/>
            <color rgb="FF000000"/>
            <rFont val="Tahoma"/>
            <family val="2"/>
          </rPr>
          <t xml:space="preserve">VIGENCIA DE LA AUDITORIA o VISITA FISCAL: </t>
        </r>
        <r>
          <rPr>
            <sz val="9"/>
            <color rgb="FF000000"/>
            <rFont val="Tahoma"/>
            <family val="2"/>
          </rPr>
          <t xml:space="preserve">Relacione la vigencia en la cual se comunicó el informe de auditoría o el estudio de economía y política pública que obliga a presentar Plan de mejoramiento.
</t>
        </r>
      </text>
    </comment>
    <comment ref="D5"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5" authorId="0" shapeId="0" xr:uid="{00000000-0006-0000-0000-000005000000}">
      <text>
        <r>
          <rPr>
            <b/>
            <sz val="9"/>
            <color rgb="FF000000"/>
            <rFont val="Tahoma"/>
            <family val="2"/>
          </rPr>
          <t xml:space="preserve">No. DE HALLAZGO </t>
        </r>
        <r>
          <rPr>
            <sz val="9"/>
            <color rgb="FF000000"/>
            <rFont val="Tahoma"/>
            <family val="2"/>
          </rPr>
          <t xml:space="preserve">(Numeral del Informe de la Auditoria o Visita fiscal): Registre la referenciación del hallazgo es decir el numeral asignado en el contenido del informe, separado por puntos.
</t>
        </r>
      </text>
    </comment>
    <comment ref="G5"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5"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5"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5"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5"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5" authorId="0" shapeId="0" xr:uid="{00000000-0006-0000-0000-00000B00000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5" authorId="0" shapeId="0" xr:uid="{00000000-0006-0000-0000-00000C000000}">
      <text>
        <r>
          <rPr>
            <b/>
            <sz val="9"/>
            <color rgb="FF000000"/>
            <rFont val="Tahoma"/>
            <family val="2"/>
          </rPr>
          <t xml:space="preserve">AREA RESPONSABLE: </t>
        </r>
        <r>
          <rPr>
            <sz val="9"/>
            <color rgb="FF000000"/>
            <rFont val="Tahoma"/>
            <family val="2"/>
          </rPr>
          <t xml:space="preserve">Señale el área o dependencia a la cual le corresponde ejecutar la acción determinada. (Máximo 100 caracteres).
</t>
        </r>
      </text>
    </comment>
    <comment ref="O5"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5"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5"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5" authorId="2" shapeId="0" xr:uid="{00000000-0006-0000-0000-000010000000}">
      <text>
        <r>
          <rPr>
            <b/>
            <sz val="9"/>
            <color indexed="81"/>
            <rFont val="Tahoma"/>
            <family val="2"/>
          </rPr>
          <t>Liliana Maria Calle Carvajal:</t>
        </r>
        <r>
          <rPr>
            <sz val="9"/>
            <color indexed="81"/>
            <rFont val="Tahoma"/>
            <family val="2"/>
          </rPr>
          <t xml:space="preserve">
REGISTRE EL VALOR DE LA VARIABLE QUE CONFORMAN EL INDICADOR (Máximo 300 caracteres) </t>
        </r>
      </text>
    </comment>
    <comment ref="S5" authorId="2" shapeId="0" xr:uid="{00000000-0006-0000-0000-000011000000}">
      <text>
        <r>
          <rPr>
            <b/>
            <sz val="9"/>
            <color indexed="81"/>
            <rFont val="Tahoma"/>
            <family val="2"/>
          </rPr>
          <t>Liliana Maria Calle Carvajal:</t>
        </r>
        <r>
          <rPr>
            <sz val="9"/>
            <color indexed="81"/>
            <rFont val="Tahoma"/>
            <family val="2"/>
          </rPr>
          <t xml:space="preserve">
INCORPORE EL RESULTADO DEL INDICADOR A LA FECHA DE CORTE DEL SEGUIMIENTO RESPECTIVO (número con decimales)
</t>
        </r>
      </text>
    </comment>
    <comment ref="T5" authorId="2" shapeId="0" xr:uid="{00000000-0006-0000-0000-000012000000}">
      <text>
        <r>
          <rPr>
            <b/>
            <sz val="9"/>
            <color rgb="FF000000"/>
            <rFont val="Tahoma"/>
            <family val="2"/>
          </rPr>
          <t>Liliana Maria Calle Carvajal:</t>
        </r>
        <r>
          <rPr>
            <sz val="9"/>
            <color rgb="FF000000"/>
            <rFont val="Tahoma"/>
            <family val="2"/>
          </rPr>
          <t xml:space="preserve">
</t>
        </r>
        <r>
          <rPr>
            <sz val="9"/>
            <color rgb="FF000000"/>
            <rFont val="Tahoma"/>
            <family val="2"/>
          </rPr>
          <t xml:space="preserve">CORRESPONDE AL SEGUIMIENTO EFECTUADO POR EL PROCESOS
</t>
        </r>
        <r>
          <rPr>
            <sz val="9"/>
            <color rgb="FF000000"/>
            <rFont val="Tahoma"/>
            <family val="2"/>
          </rPr>
          <t>Y CUÁL ES EL AVANCE</t>
        </r>
      </text>
    </comment>
    <comment ref="U5" authorId="0" shapeId="0" xr:uid="{00000000-0006-0000-0000-000013000000}">
      <text>
        <r>
          <rPr>
            <sz val="7"/>
            <color indexed="81"/>
            <rFont val="Tahoma"/>
            <family val="2"/>
          </rPr>
          <t xml:space="preserve">Maximo 300 caracteres </t>
        </r>
      </text>
    </comment>
    <comment ref="V5" authorId="0" shapeId="0" xr:uid="{00000000-0006-0000-0000-000014000000}">
      <text>
        <r>
          <rPr>
            <sz val="7"/>
            <color indexed="81"/>
            <rFont val="Tahoma"/>
            <family val="2"/>
          </rPr>
          <t>Numero con dos decimales</t>
        </r>
        <r>
          <rPr>
            <sz val="9"/>
            <color indexed="81"/>
            <rFont val="Tahoma"/>
            <family val="2"/>
          </rPr>
          <t xml:space="preserve">
</t>
        </r>
      </text>
    </comment>
    <comment ref="W5" authorId="0" shapeId="0" xr:uid="{00000000-0006-0000-0000-00001500000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5" authorId="0" shapeId="0" xr:uid="{00000000-0006-0000-0000-000016000000}">
      <text>
        <r>
          <rPr>
            <sz val="7"/>
            <color rgb="FF000000"/>
            <rFont val="Tahoma"/>
            <family val="2"/>
          </rPr>
          <t>Califique de 0 a 100 el porcentaje de avance de la acción teniendo en cuenta el seguimiento registrado a la fecha de reporte. (Máximo 3 dígitos sin decimales).</t>
        </r>
        <r>
          <rPr>
            <sz val="9"/>
            <color rgb="FF000000"/>
            <rFont val="Tahoma"/>
            <family val="2"/>
          </rPr>
          <t xml:space="preserve">
</t>
        </r>
      </text>
    </comment>
    <comment ref="Z5"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<sst xmlns="http://schemas.openxmlformats.org/spreadsheetml/2006/main" count="644" uniqueCount="364">
  <si>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</si>
  <si>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</si>
  <si>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</si>
  <si>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</si>
  <si>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</si>
  <si>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</si>
  <si>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</si>
  <si>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</si>
  <si>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</si>
  <si>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</si>
  <si>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</si>
  <si>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</si>
  <si>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</si>
  <si>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</si>
  <si>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</si>
  <si>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</si>
  <si>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</si>
  <si>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</si>
  <si>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</si>
  <si>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</si>
  <si>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</si>
  <si>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</si>
  <si>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</si>
  <si>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</si>
  <si>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</si>
  <si>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</si>
  <si>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</si>
  <si>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</si>
  <si>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</si>
  <si>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</si>
  <si>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</si>
  <si>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Código: EI-F17</t>
  </si>
  <si>
    <t>Versión: 2</t>
  </si>
  <si>
    <t>Fecha: 17/09/2021</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</si>
  <si>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</si>
  <si>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</si>
  <si>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</si>
  <si>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</si>
  <si>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</si>
  <si>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</si>
  <si>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</si>
  <si>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</si>
  <si>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 xml:space="preserve">Una (1) Jornada de Socialización Realizada </t>
  </si>
  <si>
    <r>
      <rPr>
        <sz val="10"/>
        <color theme="1"/>
        <rFont val="Times New Roman"/>
        <family val="1"/>
      </rPr>
      <t xml:space="preserve">La Oficina Jurídica el 27/05/2022 adelanta una jornada de socialización en modalidades de selección con los colaboradores de las diferentes dependencias del Instituto Distrital de Turismo, se adjunta como evidencia de cumplimiento: 
1. Calendar de citación 
2. Pieza comunicativa de invitación a la jornada 
3. Presentación 
4. Listado de Asistencia
5. Grabación de la Sesión
Lo anterior puede ser consultado en la carpeta de Google Drive definida para tal fin por la Asesoría de Control Interno en el siguiente enlace: </t>
    </r>
    <r>
      <rPr>
        <u/>
        <sz val="10"/>
        <color rgb="FF1155CC"/>
        <rFont val="Times New Roman"/>
        <family val="1"/>
      </rPr>
      <t>https://drive.google.com/drive/folders/1g5IfmGQzUd7OS0KXXSoOOQtPuQACe-ZW?usp=sharing</t>
    </r>
    <r>
      <rPr>
        <sz val="10"/>
        <color theme="1"/>
        <rFont val="Times New Roman"/>
        <family val="1"/>
      </rPr>
      <t xml:space="preserve"> </t>
    </r>
  </si>
  <si>
    <t>JORNADA DE SENSIBILIZACIÓN EN MODALIDADES DE SELECCIÓN</t>
  </si>
  <si>
    <t>SE OBSERVA VIDEO DE SENSIBILIZACION, CORREO DE ENVIO DE CAPACITACION, LISTADO DE ASISTENCIA Y PRESENTACION MODALIDADES DE CONTRATACION CON FECHA DEL 27 DE MAYO DEL 2022</t>
  </si>
  <si>
    <t>Evaluada por la OCI</t>
  </si>
  <si>
    <t>NATALIA TAMAYO</t>
  </si>
  <si>
    <t>EN EJECUCIÓN</t>
  </si>
  <si>
    <t>3.3.12</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</si>
  <si>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</si>
  <si>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</si>
  <si>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</si>
  <si>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</si>
  <si>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</si>
  <si>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SUBDIRECCIÓN DE GESTIÓN CORPORATIVA</t>
  </si>
  <si>
    <t xml:space="preserve">Se realizó un acta de verificación de los bienes devolutivos de propiedad del Instituto Distrital de
Turismo custodiados en la Bodega IPES, el 29 de abril de 2022. En esta acta se señala el estado del bien y se realiza el diagnóstico del mismo. </t>
  </si>
  <si>
    <t>ACTA DE VERIFICACIÓN DE INVENTARIOS</t>
  </si>
  <si>
    <t>SE OBSERVA ACTA DE VERIFICACION DE BIENES DEVOLUTIVOS EN BODEGA DE FECHA 29 DEABRIL DEL 2022  EN LA CUAL DE REALIZA LA COMPROBACION DEL ESTADO Y DIAGNOSTICO DE LOS BIENES DEVOLUTIVOS DE LA ENTIDAD QUE SE ENCUENTRAN CUSTODIADOS EN LA BODEGA DEL IPES.</t>
  </si>
  <si>
    <t>YESMINDELID RIAÑO</t>
  </si>
  <si>
    <t xml:space="preserve">EN EJECUCIÓN </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</si>
  <si>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</si>
  <si>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</si>
  <si>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</si>
  <si>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</si>
  <si>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</si>
  <si>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</si>
  <si>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</si>
  <si>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SE OBSERVA EL REGISTRO EN EL MODULO LIMAY DEL SISTEMA SICAPITAL DEL COMPROBANTE DE DIARIO DE FECHA 01 DE DICIEMBRE DEL 2021 SE REALIZA EL REGISTRO DEL CONTRATO 314 DE 2020 EN LA CUENTA 190509 BIENES Y SERVICIOS PAGADOS POR ANTICIPADO REGISTRO DEBITO AFECTANDO LA CUENTA 3109 RESULTADO DE EJERCICIOS ANTERIORES REGISTRO CRÉDITO SE OBSERVA CONTABILIZACIÓN DE LA AMORTIZACIÓN DE ESTA SUSCRIPCION EN EL DOCUMENTO COMPROBANTE DE DIARIO DE FECHA 02 DE DICIEMBRE Y 30 DE DICIEMBRE DEL 2021</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</si>
  <si>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</si>
  <si>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</si>
  <si>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</si>
  <si>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CORREO CONSULTA REALIZADA A LAS DISTINTAS ÁREAS SOBRE ACTIVOS INTANGIBLES O GASTOS</t>
  </si>
  <si>
    <t>SE OBSERVA QUE MEDIANTE CORREO ELECTRONICO DE FECHAS DEL 30 DE JUNIO Y 22 DE DICIEMBRE DEL 2022 SE REALIZA LA SOLICITUD DE INFORMACION DE HECHOS ECONOMICOS QUE HAYAN TENIDO RELACION CON ACTIVOS INTANGIBLES POR PARTE DE LA SUBDIRECCION DE GESTION CORPORATIVA A LAS DISTINTAS AREAS DE LA ENTIDAD</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</si>
  <si>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</si>
  <si>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</si>
  <si>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</si>
  <si>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</si>
  <si>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</si>
  <si>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</si>
  <si>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SUBDIRECCIÓN DE GESTIÓN DE DESTINO</t>
  </si>
  <si>
    <t>MESAS DE TRABAJO EN FASE PRECONTRACTUAL PARA DETERMINAR OBJETIVAMENTE EL PLAZO DE LOS PROCESOS DE CONTRATACIÓN, EN EL MARCO DE CONVENIOS CON ENTIDADES CON RÉGIMEN DE CONTRATACIÓN ESPECIAL.</t>
  </si>
  <si>
    <t>DE ACUERDO A LA INFORMACIÓN SUMINISTRADA SE OBSERVA QUE EN LA VIGENCIA 2022 EN LA SUBDIRECCIÓN DE DESARROLLO Y COMPETITIVIDAD ANTERIORMENTE DENOMINADA SUBDIRECCIÓN DE GESTIÓN DE DESTINO, NO SE LLEVO A CABO NINGÚN CONVENIO CON ENTIDADES CON RÉGIMEN ESPECIAL COMO FONTUR. LO ANTERIOR, SEGÚN INFORMA EL PROCESO QUE PARA EL DESARROLLO DE LOS PROYECTOS PROGRAMADOS PARA LA VIGENCIA, SE ADELANTARON PROCESOS DE SELECCIÓN Y CONVENIOS CON ENTIDADES DE LA ADMINISTRACIÓN DISTRITAL.</t>
  </si>
  <si>
    <t>Incumplida</t>
  </si>
  <si>
    <t>ALEXANDER VILLALOBOS</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</si>
  <si>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</si>
  <si>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</si>
  <si>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</si>
  <si>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</si>
  <si>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</si>
  <si>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</si>
  <si>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SE OBSERVO UN ARCHIVO DE RESPUESTA POR PARTE DE COLPENSIONES FRENTE A UNA SOLICTUD DE CORRECCION DE UN IBC REALIZADA POR LA ENTIDAD SE ADJUNTA PANTALLAZO CON FECHA DEL 13 DE FEBRERO DEL 2023 DONDE SE EVIDENCIA EL ESTADO DE CUENTA EN CEROS CON ESTA ENTIDAD</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</si>
  <si>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</si>
  <si>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</si>
  <si>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</si>
  <si>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</si>
  <si>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</si>
  <si>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</si>
  <si>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OFICINA ASESORA DE PLANEACIÓN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</si>
  <si>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</si>
  <si>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</si>
  <si>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SE OBSERVA LA REALIZACIÓN DE SEGUIMIENTOS PERIODICOS DESDE EL MES DE FEBRERO AL MES DE DICIEMBRE DEL 2022 A TRAVES DE MESAS DE TRABAJO ENTRE LA SUBDIRECCIÓN DE PLANEACIÓN ANTERIORMENTE DENOMINADA OFICINA ASESORA DE PLANEACIÓN Y LOS GERENTES DE PROYECTOS EN LAS QUE SE GENERAN ALERTAS, RECOMENDACIONES FRENTE AL CUMPLIMIENTO DE LOS CRONOGRAMAS ESTABLECIDOS EN EL PLAN ANUAL DE ADQUISICIONES, LA EJECUCIÓN DE GIROS Y EL CUMPLIMIENTO DE METAS.</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</si>
  <si>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</si>
  <si>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</si>
  <si>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</si>
  <si>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</si>
  <si>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OFICINA ASESORA DE PLANEACIÓN
GERENTES DE PROYECTO</t>
  </si>
  <si>
    <t>Marzo. Actas mesas de trabajo realizadas por los gerentes de proyecto https://drive.google.com/drive/folders/1GZ8oJzMbycCyE61hjJh4_XXrYdz1STks .</t>
  </si>
  <si>
    <t>SE OBSERVA QUE SE LLEVARON A CABO MESAS TECNICAS DE SEGUIMIENTO EN ALGUNOS CASOS, MENSUALES, BIMENSUALES Y CON OTRA PERIODICIDAD MENOR FRENTE A LA EJECUCION DE PROYECTOS DE INVERSIÓN LAS CUALES FUERON LIDERDAS POR LA SUBDIRECCIÓN DE PLANEACIÓN AL PROYECTO DE INVERSIÓN 7709 Y AL PROYECTO 7908 ASOCIADO A FONDETUR, MESAS DE SEGUIMIENTO AL PROYECTO 7706 Y 7708 LIDERADAS POR LA SUBDIRECCIÓN DE PROMOCIÓN Y MERCADEO ASÍ COMO MESAS TECNICAS DE SEGUIMIENTO A LOS PROYECTOS DE INVERSIÓN 7705 Y 7707 LIDERADA POR SUBDIRECCIÓN DE DESTINO</t>
  </si>
  <si>
    <t>AUDITORIA DE REGULARIDAD CÓDIGO 16 PAD 2022</t>
  </si>
  <si>
    <t>3.2.1</t>
  </si>
  <si>
    <t>Observación administrativa por no registrar oportunamente los hechos económicos ni realizar la amortización periódicamente, derivados del contrato No. 316 del 23-08-2021 por $25.390.000.</t>
  </si>
  <si>
    <t>NO SE ENCONTRABA PARAMETRIZADA LA CUENTA CONTABLE EN LOS MÓDULOS SISCO Y LIMAY DE SI CAPITAL</t>
  </si>
  <si>
    <t>PARAMETRIZAR LA CUENTA CONTABLE ADECUADA, DENOMINADA:  BIENES Y SERVICIOS PAGADOS POR ANTICIPADO, PARA ESTA CLASE DE HECHOS ECONÓMICOS, TANTO EN EL MÓDULO LIMAY COMO EN SISCO DE SI CAPITAL.</t>
  </si>
  <si>
    <t>CUENTA CONTABLE DENOMINADA BIENES Y SERVICIOS PAGADOS POR ANTICIPADO PARAMETRIZADA.</t>
  </si>
  <si>
    <t>UN COMPROBANTE DE CUENTA CONTABLE</t>
  </si>
  <si>
    <t>SUBDIRECCIÓN DE GESTIÓN CORPORATIVA - FINANCIERA</t>
  </si>
  <si>
    <t>2022/07/13</t>
  </si>
  <si>
    <t>Se remite el pantallazo y comprobante de  cuenta contable denominada bienes y servicios en el módulo limay</t>
  </si>
  <si>
    <t>SE EVIDENCIA PANTALLAZO DE LA CREACION DE LA CUENTA 190505 IMPRESOS PUBLICA SUSCRIPCIONES AFILIACIO DENTRO DE LA CUENTA 1905 BIENES Y SERVICIOS PAGADOS POR ANTICIPADO CON FECHA DEL 12 DE SEPTIEMBRE DEL 2022 EN EL SISTEMA SICAPITAL</t>
  </si>
  <si>
    <t>3.2.2</t>
  </si>
  <si>
    <t>Observación administrativa por revelar información errónea, en relación con los Recursos entregados en administración, sobreestimando la cuenta código 190801 en cuantía de $82.577.853</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</si>
  <si>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</si>
  <si>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PARAMETRIZAR LA CUENTA CONTABLE ADECUADA, DENOMINADA:  OTRAS CUENTAS POR COBRAR, PARA LAS DEDUCCIONES TRIBUTARIAS QUE SE HACEN EN LAS ÓRDENES DE PAGO, TANTO EN EL MÓDULO DE LIMAY COMO EN OPGET DE SI CAPITAL.</t>
  </si>
  <si>
    <t>CUENTA: OTRAS CUENTAS POR COBRAR, DE LAS DEDUCCIONES TRIBUTARIAS REALIZADAS EN LAS ÓRDENES DE PAGO</t>
  </si>
  <si>
    <t>Comprobante contable que da cuenta que se reclasifican los descuentos tributarios</t>
  </si>
  <si>
    <t>SE ADJUNTA COMPROBANTE DE DIARIO N 66 IDTRAN 4962 DE FECHA 30 DE JUNIO 2022 EN EL CUAL SE REALIZA LA RECLASIFICACIÓN A OTRAS CXC SALDO CUENTA UNICA DISTRITAL A JUNIO DE 2022 POR UN VALOR DE 61788777 DE LA CUENTA 190801 RECURSOS ENTREGADOS EN ADMINISTRACION A LA CUENTA 138490 OTRAS CUENTAS POR COBRAR</t>
  </si>
  <si>
    <t>3.2.3</t>
  </si>
  <si>
    <t>Observación administrativa por clasificar como activo corriente los Recursos entregados en administración, sin tener en cuenta la existencia de convenios que superan periodos mayores a un año.</t>
  </si>
  <si>
    <t>PARAMETRIZACIÓN ERRADA ENTRE EL MÓDULO LIMAY DE SI CAPITAL PARA LOS RECURSOS ENTREGADOS EN ADMINISTRACIÓN QUE SUPERAN UN AÑO Y QUE SE ENCUENTRAN EN EL ACTIVO CORRIENTE.</t>
  </si>
  <si>
    <t>PARAMETRIZAR LA RECLASIFICACIÓN DEL ACTIVO CORRIENTE AL ACTIVO NO CORRIENTE DE LOS RECURSOS ENTREGADOS EN ADMINISTRACIÓN QUE SUPERAN UN AÑO, EN EL ESTADO DE LA SITUACIÓN FINANCIERA EN EL MÓDULO LIMAY DE SI CAPITAL</t>
  </si>
  <si>
    <t>ESTADO DE LA SITUACIÓN FINANCIERA A 30 DE JUNIO DE 2022.</t>
  </si>
  <si>
    <t>UN ESTADO DE LA SITUACIÓN FINANCIERA</t>
  </si>
  <si>
    <t>Se reclasifica en el estado de la situación financiera los recursos entregados a la administarción con tiempo de más de un año en activo no corriente.</t>
  </si>
  <si>
    <t>SE EVIDENCIA ESTADO DE SITUACION FINANCIERA COMPARATIVO CON CORTE 31 DE AGOSTO 2022 EN EL CUAL SE  OBSERVA LA CUENTA 190801 RECURSOS ENTREGADOS EN ADMINISTRACION TANTO EN LOS ACTIVOS CORRIENTES COMO NO CORRIENTES LAS DOS CON SALDO</t>
  </si>
  <si>
    <t>3.2.5</t>
  </si>
  <si>
    <t>Observación administrativa por no tener una Política Contable para el manejo de los Recursos entregados en administración.</t>
  </si>
  <si>
    <t>NO EXISTE POLÍTICA CONTABLE DE LA CUENTA DENOMINADA: RECURSOS ENTREGADOS EN ADMINISTRACIÓN.</t>
  </si>
  <si>
    <t>ACTUALIZAR EL MANUAL DE POLÍTICAS CONTABLES DEL IDT PRESENTANDO LA NUEVA POLÍTICA CONTABLE DE RECURSOS ENTREGADOS EN ADMINISTRACIÓN</t>
  </si>
  <si>
    <t>MANUAL DE POLÍTICAS CONTABLES ACTUALIZADO.</t>
  </si>
  <si>
    <t>UN MANUAL DE POLÍTICAS CONTABLES V5</t>
  </si>
  <si>
    <t>Se actualiza el Manual de Políticas Contables del IDT, presentando la nueva política contable de recursos que se entregan a la administación.</t>
  </si>
  <si>
    <t>SE OBSERVO ACTUALIZACION DEL GFM02 MANUAL POLITICAS CONTABLES EN SU VERSION 5 CON FECHA DEL 22 DE AGOSTO 2022 EN EL CUAL SE CREO LA POLITICA CONTABLE DE RECURSOS ENTREGADOS EN ADMINISTRACION Y LA POLITICA CONTABLE DE RECURSOS RECIBIDOS EN ADMINISTRACION EN CUANTO A SU RECONOCIMIENTO MEDICION INICIAL MEDICION POSTERIOR BAJA EN Y CUENTAS REVELACIONES</t>
  </si>
  <si>
    <t>SOCIALIZAR LA NUEVA POLÍTICA SOBRE RECURSOS ENTREGADOS EN ADMINISTRACIÓN EN EL COMITÉ TÉCNICO DE SOSTENIBILIDAD CONTABLE Y A LA COMUNIDAD DEL IDT.</t>
  </si>
  <si>
    <t>ACTA DEL COMITÉ TÉCNICO DE SOSTENIBILIDAD CONTABLE Y CORREO DE SOCIALIZACIÓN COMUNIDAD IDT.</t>
  </si>
  <si>
    <t>* ACTA COMITÉ TÉCNICO DE SOSTENIBILIDAD CONTABLE.  *CORREO ELECTRÓNICO DE SOCIALIZACIÓN MANUAL DE POLÍTICAS CONTABLES V5</t>
  </si>
  <si>
    <t>DOS ACTAS DE COMITÉ TECNICO DE SOSTENINILIDAD CONTABLE Y CORREO DE SOCIALIZACION</t>
  </si>
  <si>
    <t>SE EVIDENCIO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</si>
  <si>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3.2.6</t>
  </si>
  <si>
    <t>Observación administrativa por inconsistencias en la información reportada en las Notas a los Estados Financieros frente a lo revelado en las cuentas Depósitos en Entidades financieras y Recursos entregados en administración.</t>
  </si>
  <si>
    <t>NO SE REVELÓ INFORMACIÓN ADICIONAL EN LAS NOTAS A LOS ESTADOS FINANCIEROS, REFERENTE A LAS CUENTAS DEPÓSITOS EN ENTIDADES FINANCIERAS Y RECURSOS ENTREGADOS EN ADMINISTRACIÓN</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</si>
  <si>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</si>
  <si>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NOTAS A LOS ESTADOS FINANICEROS CON CORTE A 31/12/2022.</t>
  </si>
  <si>
    <t>UNAS NOTAS A LOS ESTADOS FINANCIEROS</t>
  </si>
  <si>
    <t>2022/12/01</t>
  </si>
  <si>
    <t>3.2.7</t>
  </si>
  <si>
    <t>Observación administrativa por deficiente gestión en la ejecución de los recursos entregados en administración a través de convenios interadministrativos, con corte a 31-12-2021.</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</si>
  <si>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</si>
  <si>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</si>
  <si>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Comités Técnicos de seguimiento a convenios con entrega de recursos en administración</t>
  </si>
  <si>
    <t>No. Convenios con comités técnicos / No. Convenios con recursos en administración</t>
  </si>
  <si>
    <t>2022/08/01</t>
  </si>
  <si>
    <t>3.2.8</t>
  </si>
  <si>
    <t>Observación administrativa por no contar un estudio de deterioro de las Inversiones de Liquidez a 31 de diciembre de 2021.</t>
  </si>
  <si>
    <t>NO SE REVELO INFORMACIÓN ADICIONAL EN LAS NOTAS A LOS ESTADOS FINANCIEROS, REFERENTE AL ESTUDIO DE DETERIORO DE LAS INVERSIONES DE LIQUIDEZ A 31 DE DICIEMBRE DE 2021.</t>
  </si>
  <si>
    <t>REVELAR INFORMACIÓN ADICIONAL EN LAS NOTAS A LOS ESTADOS FINANCIEROS REFERENTE AL ESTUDIO DE DETERIORO DE LAS INVERSIONES DE LIQUIDEZ  A 31 DE DICIEMBRE DE 2022.</t>
  </si>
  <si>
    <t>3.2.9</t>
  </si>
  <si>
    <t>Observación Administrativa, con presunta incidencia disciplinaria por no aplicar el principio de causación de los hechos económicos en el IDT.</t>
  </si>
  <si>
    <t>NO SE REALIZÓ UN SEGUIMIENTO TOTALMENTE EFICAZ DURANTE LA PROGRAMACIÓN DE PAGOS PARA EL CIERRE DE LA VIGENCIA 2021.</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</si>
  <si>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</si>
  <si>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CUADRO DE ANÁLISIS Y SEGUIMIENTO DETALLADO DE LA CONSTITUCIÓN DE CUENTAS POR PAGAR DEL CIERRE 2022.</t>
  </si>
  <si>
    <t>UN CUADRO DE ANÁLISIS Y SEGUIMIENTO</t>
  </si>
  <si>
    <t>Con corte en ejecución</t>
  </si>
  <si>
    <t>3.2.10</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</si>
  <si>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</si>
  <si>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</si>
  <si>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CONCILIACIÓN TRIBUTARIA CON DETALLE DE PAGOS DEL MES DE DICIEMBRE Y LOS SALDOS PENDIENTES DE CUENTAS POR PAGAR, SERÁN RECLASIFICADOS PARA QUE NO PRESENTEN DIFERENCIAS CON LOS FORMULARIOS DE LAS DECLARACIONES TRIBUTARIAS PRESENTADAS.</t>
  </si>
  <si>
    <t>CONCILIACIÓN TRIBUTARIA DEL MES DE DICIEMBRE DE 2022.</t>
  </si>
  <si>
    <t>UNA CONCILIACIÓN TRIBUTARIA</t>
  </si>
  <si>
    <t>REALIZAR UNA MESA DE TRABAJO CON LA DIRECCIÓN DISTRITAL DE CONTABILIDAD DE LA SECRETARIA DISTRITAL DE HACIENDA, CONFORME AL CALENDARIO DISPUESTO POR ELLOS.</t>
  </si>
  <si>
    <t>ACTA DE REUNIÓN SECRETARIA DISTRITAL DE HACIENDA Y EL INSTITUTO DISTRITAL DE TURISMO</t>
  </si>
  <si>
    <t>UN ACTA DE REUNIÓN</t>
  </si>
  <si>
    <t>PRESENTACION Y ACTA DEL ACOMPAÑAMIENTO CONTABLE 2022 POR LA DIRECCION DISTRITAL DE CONTABILIDAD</t>
  </si>
  <si>
    <t>SE OBSERVO PRESENTACION Y LISTADO DE ASISTENCIA DE FECHA DEL 16 DE NOVIEMBRE DEL 2022 DE LA REUNION DE ACOMPAÑAMIENTO CONTABLE 2022 POR PARTE DE LA DIRECCION DISTRITAL DE CONTABILIDAD A LA ENTIDAD EN LA CUAL PARTCIPARON 8 PERSONAS 7 REPRESENTATES DE LA SUBDIRECCION CORPOTIVA Y UN PARTICIPANTE DE LA DIRECCION DISTRITAL DE CONTABILIDAD</t>
  </si>
  <si>
    <t>3.2.11</t>
  </si>
  <si>
    <t>Observación Administrativa con presunta incidencia disciplinaria, por subestimación de la cuenta Resultados del ejercicio código 3110 en valor de $-2.024.651.283</t>
  </si>
  <si>
    <t>3.2.12</t>
  </si>
  <si>
    <t>Observación Administrativa, con presunta incidencia disciplinaria por inoportuno registro de los gastos de la vigencia 2021 en el IDT, generando subestimación por $1.491.399.440.</t>
  </si>
  <si>
    <t>3.2.13</t>
  </si>
  <si>
    <t>Observación administrativa por no utilizar la cuenta Gasto público social código 55, en cuantía de $618.936.719 afectando su cuenta correlativa del activo y el resultado del ejercicio en el valor referido.</t>
  </si>
  <si>
    <t>EN EL MANUAL DE POLÍTICAS CONTABLES NO EXISTE UNA CLASIFICACIÓN DE LOS TIPOS DE GASTOS COMO: GASTO PÚBLICO SOCIAL, COSTOS Y GASTOS DE FUNCIONAMIENTO.</t>
  </si>
  <si>
    <t>ACTUALIZAR EL MANUAL DE POLÍTICAS CONTABLES DEL IDT PRESENTANDO LA NUEVA POLÍTICA CONTABLE DE GASTO PÚBLICO SOCIAL.</t>
  </si>
  <si>
    <t>Se realiza la actualización del Manual de Políticas Contables del IDT, presentando la nueva política contable de gasto público social.</t>
  </si>
  <si>
    <t>SE OBSERVO ACTUALIZACION DEL GFM02 MANUAL POLITICAS CONTABLES EN SU VERSION 5 CON FECHA DE 22 DE AGOSTO 2022 EN EL CUAL SE INCLUYE LA DEFINICIÓN DE GASTO PUBLICO SOCIAL DENTRO DEL NUMERAL 2 5 2 4 RECONOCIMIENTO DE GASTOS Y COSTOS</t>
  </si>
  <si>
    <t>SE EVIDENCIA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</si>
  <si>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3.4.1.1</t>
  </si>
  <si>
    <t>Observación Administrativa por vulneración al principio de publicidad y transparencia, al publicar el IDT información inconsistente relacionada con elproyecto 7908</t>
  </si>
  <si>
    <t>Error involuntario en la codificación de las metas del proyecto 7908 Fondetur</t>
  </si>
  <si>
    <t>Ajustar los instrumentos de planeación y seguimiento, validando la codificación de las fichas EBI y su correspondencia con la matriz de planeación estratégica, realizando su publicación en la página web institucional</t>
  </si>
  <si>
    <t>Documento ajustado y publicado</t>
  </si>
  <si>
    <t>Matriz de planeación estratégica ajustada y publicada</t>
  </si>
  <si>
    <t>2022/07/15</t>
  </si>
  <si>
    <t>Listado de asistencia mesa de trabajo</t>
  </si>
  <si>
    <t>Agosto: El dia 29 de agosto se realiza mesa de trabajo junto a los profesionales de la OAP y el gerente de proyecto de FONDETUR para revisar y ajustar la codificacion de las metas del proyecto 7908.
 Evidencia: Listado de asistencia 
Matriz ajustada y publicada en el Drive https://docs.google.com/spreadsheets/d/1w47eWyBxOvGtfgoOP4x7_ujb3xl55VjY/edit?usp=sharing&amp;ouid=114920623603640379300&amp;rtpof=true&amp;sd=true</t>
  </si>
  <si>
    <t>SE OBSERVA LISTADO DE ASISTENCIA A LA REUNION DEL 29 DE AGOSTO DEL 2022 AJUSTE INSTRUMENTOS DE PLANEACION MATRIZ DE PLANEACION ESTRATEGICA  EL DOCUMENTO DE MATRIZ DE PLANEACIÓN ESTRATEGICA SE ENCUENTRA ALOJADA EN EL DRIVE PARA CONSULTA</t>
  </si>
  <si>
    <t>3.4.2.1</t>
  </si>
  <si>
    <t>Observación Administrativa por deficiencias en la planeación, control y seguimiento de los dineros girados al IDPC mediante el Convenio 285-2021. _ 117</t>
  </si>
  <si>
    <t>Ausencia de un mecanismo de control para la verificación de la exclusividad de la cuenta destinada a la administración de los recursos del Convenio 285 de 2021 suscrito con el IDPC, como requisito para el desembolso de los mismos.</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</si>
  <si>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</si>
  <si>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Certificación de exclusividad de cuenta bancaria, en convenios con recursos en administración</t>
  </si>
  <si>
    <t>No. de minutas con el requisito de la entrega de declaración juramentada en el clausulado / No. de convenios con entrega de recursos en administración</t>
  </si>
  <si>
    <t>3.4.2.2</t>
  </si>
  <si>
    <t>Observación administrativa con presunta incidencia fiscal en cuantía de $35.733.333, y presunta incidencia disciplinaria, por el incumplimiento de las obligaciones específicas del Contrato de Prestación de Servicios Profesionales 142 de 2018.</t>
  </si>
  <si>
    <t>Falla en la aplicación de los controles durante y después de la ejecución del contrato</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</si>
  <si>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</si>
  <si>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Mesas de seguimiento mensuales</t>
  </si>
  <si>
    <t>Mesas de trabajo reealizadas / Mesas de trabajo programadas X 100</t>
  </si>
  <si>
    <t>Mesas de trabajo</t>
  </si>
  <si>
    <t>SE OBSERVAN SEGUIMIENTOS MENSUALES A LOS PROYECTOS DE INVERSIÓN ASOCIADOS AL IDT DESDE EL MES DE FEBRERO AL MES DE DICIEMBRE DEL 2022 A TRAVES DE MESAS DE TRABAJO EN LAS QUE SE VERIFICA EL SEGUIMIENTO DEL ESTADO DE LA EJECUCIÓN PRESUPUESTAL, PAGO DE RESERVAS,AVANCE DE METAS ENTRE OTROS ASPECTOS Y ENMARCADOS EN LA RESOLUCIÓN 221 DEL 2021</t>
  </si>
  <si>
    <t>3.5.1</t>
  </si>
  <si>
    <t>Hallazgo administrativo por inefectividad de la acción 1 correspondiente al Hallazgo 3.3.1 de la Auditoría de Regularidad Código 19 Vigencia 2021. _____</t>
  </si>
  <si>
    <t>NO SE REALIZÓ UN SEGUIMIENTO TOTALMENTE EFICAZ DURANTE LA PROGRAMACIÓN MENSUAL DE PAGOS EN LA VIGENCIA.</t>
  </si>
  <si>
    <t>REALIZAR UN SEGUIMIENTO MENSUAL CON TODAS LAS DIFERENTES ÁREAS DEL IDT EN CUANTO A LA PROGRAMACIÓN Y RADICACIÓN DE CUENTAS DE ORDENES DE PRESTACIÓN DE SERVICIOS QUE PERMITAN DETERMINAR LAS CUENTAS POR PAGAR REALES QUE SE DEBEN CAUSAR MES A MES</t>
  </si>
  <si>
    <t>CUADRO MENSUAL DE ANÁLISIS Y SEGUIMIENTO DETALLADO DE LA CONSTITUCIÓN DE CUENTAS POR PAGAR.</t>
  </si>
  <si>
    <t>UN CUADRO DE ANÁLISIS Y SEGUIMIENTO MENSUAL</t>
  </si>
  <si>
    <t>Se presenta el cuadro de análisis de las órdenes de prestación de servicios causadas como cuentas por pagar.</t>
  </si>
  <si>
    <t>COMPROBANTE Y EXCEL DE SEGUIMIENTO CUENTAS POR PAGAR MES DE AGOSTO 2022</t>
  </si>
  <si>
    <t>SE APORTO UN COMPROBANTE DE DIARIO NUMERO IDTRAN 5099 CON FECHA 31 DE AGOSTO DEL 2022 Y UN EXCEL DENOMINADO ANALISIS CUENTAS POR PAGAR OPS CONTRATISTAS AGOSTO 2022</t>
  </si>
  <si>
    <t>3.5.2</t>
  </si>
  <si>
    <t>Hallazgo administrativo por inefectividad de la acción 1 correspondiente al Hallazgo 3.3.5 de la Auditoría de Regularidad  Código 19 Vigencia 2021.</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</si>
  <si>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</si>
  <si>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UNA CONCILIACIÓN TRIBUTARIA MENSUAL CON EL DETALLE DE PAGOS DEL MES ACTUAL Y LOS SALDOS PENDIENTES DE CUENTAS POR PAGAR, SERÁN RECLASIFICADOS PARA QUE NO PRESENTEN DIFERENCIAS CON LOS FORMULARIOS DE LAS DECLARACIONES TRIBUTARIAS PRESENTADAS.</t>
  </si>
  <si>
    <t>CONCILIACIÓN TRIBUTARIA MENSUAL.</t>
  </si>
  <si>
    <t>Se presenta el cuadro de conciliación tributaria a 31 de agosto.</t>
  </si>
  <si>
    <t>Se remite la conciliación tributaria con fecha a 31 de agosto de 2022</t>
  </si>
  <si>
    <t>UNA CONCILIACIÓN TRIBUTARIA MES DE AGOSTO 2022</t>
  </si>
  <si>
    <t>SE APORTO UN DOCUMUMENTO LLAMADO CONCILIACION RETEFUENTE AGOSTO 2022 EN DONDE SE DISCRIMINA LOS VALORES DE TESORERIA CONTABILIDAD DIFERENCIAS Y CUENTA X PAGAR</t>
  </si>
  <si>
    <t>3.5.3</t>
  </si>
  <si>
    <t>Hallazgo administrativo por inefectividad de la acción 1 correspondiente al Hallazgo 3.3.9 de la Auditoría de Regularidad Código 19 Vigencia 2021.</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</si>
  <si>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</si>
  <si>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LIMAY COMO EN EL MÓDULO SISCO DE SI CAPITAL, QUE PERMITE UNA ADECUADA AMORTIZACIÓN MENSUAL.</t>
  </si>
  <si>
    <t>COMPROBANTES Y LIBROS AUXILIARES DE AMORTIZACIÓN DE BIENES Y SERVICIOS PAGADOS POR ANTICIPADO.</t>
  </si>
  <si>
    <t>*COMPROBANTES DE AMORTIZACIÓN  * LIBROS AUXILIARES</t>
  </si>
  <si>
    <t>Se presenta el comporobante de diario de amortización con el libro auxiliar a 31 de agosto 2022.</t>
  </si>
  <si>
    <t>COMPROBANTE DE DIARIO Y LIBRO AUXILIAR MES DE AGOSTO</t>
  </si>
  <si>
    <t>SE EVIDENCIA COMPROBANDE DE DIARIO CON EL NUMERO IDTRAN 10778 CON FECHA DEL 01 DE AGOSTO DEL 2022 EN DONDE SE FECTA LA CUENTA 190501 BIENES Y SERVICIOS PAGADOS POR ANTICIPADO SEGUROS POR VALOR DE 14613618 Y EL LBRO AUXILIAR DE LA MISMA CUENTA EN DONDE SE REFLEJA LOS MOVIMIENTOS DE LOS SALDOS DE ESTA CON FECHA DEL 01 AL 31 DE AGOSTO DEL 2022</t>
  </si>
  <si>
    <t>AUDITORIA DE CUMPLIMIENTO CÓDIGO 18 PAD 2022</t>
  </si>
  <si>
    <t xml:space="preserve">3.1.2.1 </t>
  </si>
  <si>
    <t>Hallazgo administrativo por no liberar el saldo sin ejecutar por valor de
$1.120.000, transcurridos 58 días calendario después de terminada la ejecución del
contrato 028-21, cuya ocurrencia fue el 8 de julio de 2022.</t>
  </si>
  <si>
    <t>DIFERENCIAS CONCEPTUALES A NIVEL EXTERNO E INTERNO RESPECTO A QUE LOS CONTRATOS DE PRESTACION DE SERVICIOS NO REQUIEREN DE LIQUIDACION CONFORME AL ARTICULO 217 DEL DECRETO LEY 19 DE 2012 Y EL ARTICULO 60 DE LA LEY 80 DE 1993 MODIFICADO POR EL ARTICULO 32 DE LA LEY 1150 DE 2007</t>
  </si>
  <si>
    <t>REALIZAR OFICIO DE CONSULTA CON LA OFICINA JURIDICA RESPECTO SI SE REQUIERE EL ACTA DE LIQUIDACION COMO REQUISITO DE LA LIBERACION DEL SALDO EN CONTRATOS DE PRESTACION DE SERVICIOS Y OFICIO DE RESPUESTA POR PARTE DE LA OFICINA JURIDICA INDICANDO PASO A SEGUIR</t>
  </si>
  <si>
    <t>OFICIO DE CONSULTA REALIZADA A LA OFICINA JURIDICA Y OFICIO DE RESPUESTA DE LA OFICINA JURIDICA</t>
  </si>
  <si>
    <t xml:space="preserve">OFICIO CON CONSULTA  REALIZADA Y OFICIO CON RESPUESTA </t>
  </si>
  <si>
    <t>SUBDIRECCION DE PROMOCION Y MERCADEO</t>
  </si>
  <si>
    <t>OFICIO CON CONSULTA REALIZADA Y OFICIO CON RESPUESTA</t>
  </si>
  <si>
    <t>SE OBSERVA EL ENVÍO DE LA SOLICITUD DEL CONCEPTO JURIDICO POR PARTE DEL SUBDIRECTOR PROMOCIÓN Y MERCADEO DEL DÍA 15 DE NOVIEMBRE DEL 2022 MEDIANTE MEMORANDO CON RADICADO 2022IE809, OBTENIENDO RESPUESTA EL DÍA 16 DE NOVIEMBRE DEL 2022 MEDIANTE MEMORANDO CON RADICADO 2022IE822 POR PARTE DE LA JEFE DE LA OFICINA JURIDICA EN EL QUE EMITE UN CONCEPTO SOBRE LA LIQUIDACIÓN DE CONTRATOS EN MATERIA ADMINISTRATIVA Y CONTRACTUAL</t>
  </si>
  <si>
    <t>SOLICITAR LA LIBERACION DEL SALDO DE MANERA INMEDIATA SI NO REQUIERE ACTA DE LIQUIDACION Y SI SE REQUIERE PROCEDER A LIQUIDAR EL CONTRATO Y LIBERAR EL SALDO</t>
  </si>
  <si>
    <t>SI APLICA LIBERACION PROCEDER</t>
  </si>
  <si>
    <t>CRP LIBERADO</t>
  </si>
  <si>
    <t>SE OBSERVA EL ENVÍO DE LA SOLICITUD DE LIBERACIÓN DEL SALDO DEL CONTRATO 28 DEL 2021 POR PARTE DEL SUBDIRECTOR PROMOCIÓN Y MERCADEO LOS DÍAS 15 Y 21 DE NOVIEMBRE DEL 2022 MEDIANTE MEMORANDOS CON RADICADO 2022IE810 Y 2022IE877 RESPECTIVAMENTE DIRIGIDO A LA SUBDIRECCIÓN DE GESTIÓN CORPORATIVA, OBTENIENDO RESPUESTA POR ESTE ULTIMO Y EN EL QUE SE INFORMA LA LIBERACIÓN DEL SALDO ASOCIADOS A LOS CRP 285 Y 268 POR VALOR DE 112000</t>
  </si>
  <si>
    <t>3.1.2.3</t>
  </si>
  <si>
    <t>Hallazgo administrativo por la omisión en la presentación de la propuesta en idioma castellano en el proceso de selección y adjudicación del Contrato 311 de 2020.</t>
  </si>
  <si>
    <t>DESCONOCIMIENTO POR PARTE DEL INSTITUTO DISTRITAL DE TURISMO RESPECTO A QUE LAS PROPUESTAS Y ESPECIFICACIONES TECNICAS DEL PRODUCTO QUE SE ADQUIERE PARA EL DESARROLLO DE ACTIVIDADES DEBEN SER PRESENTADAS EN IDIOMA ESPANOL</t>
  </si>
  <si>
    <t xml:space="preserve">EMITIR OFICIO A LA OFICINA JURIDICA RECOMENDANDO QUE INCORPORE EN SU PROCESO LA REVISION DE LAS CLAUSULAS CONTRACTUALES EN RELACION CON LO DISPUESTO EN LA GUIA DE COLOMBIA COMPRA EFICIENTE </t>
  </si>
  <si>
    <t>OFICIO REMITIDO RECOMENDANDO REALIZADA AL PROCEDIMIENTO</t>
  </si>
  <si>
    <t xml:space="preserve">OFICIO CON LA RECOMENDACION DE INCLUSION </t>
  </si>
  <si>
    <t>OFICIO CON LA RECOMENDACIÓN</t>
  </si>
  <si>
    <t>SE OBSERVA EL ENVÍO DE LA SOLICITUD POR PARTE DEL SUBDIRECTOR PROMOCIÓN Y MERCADEO EL DÍA 24 DE NOVIEMBRE DEL 2022 MEDIANTE MEMORANDO CON RADICADO 2022IE907 DIRIGIDO A LA JEFE DE LA OFICINA JURIDICA EN LA QUE SE RECOMIENDA QUE EN EL PROCESO DE CAPACITACIÓN SE INCLUYA LA TEMATICA FRENTE A COMO SE DEBEN PRESENTAR LA PROPUESTAS EN LOS PROCESOS DE CONTRATACIÓN.</t>
  </si>
  <si>
    <t>GESTIONAR LA REALIZACION DE CAPACITACION POR PARTE DE LA OFICINA JURIDICA A LOS FUNCIONARIOS Y COLABORADORES QUE ADELANTEN TEMAS CONTRACTUALES SOBRE LA GUIA DE COLOMBIA COMPRA EFICIENTE CON ESPECIAL ENFASIS EN LA PRESENTACION DE OFERTAS EN IDIOMA CASTELLANO</t>
  </si>
  <si>
    <t>SOLICITUD DE CAPACITACION</t>
  </si>
  <si>
    <t xml:space="preserve">REGISTRO ASISTENCIA Y PRESENTACION </t>
  </si>
  <si>
    <t>CAPACITACIÓN</t>
  </si>
  <si>
    <t>SE OBSERVA CAPACITACIÓN REALIZADA Y SOPORTADA MEDIANTE EL LISTADO DE ASISTENCIA DEL DIA 6 DE DICIEMBRE DEL 2022 JUNTO CON LA PRESENTACIÓN RESPECTIVA. COMO TEMATICA PRINCIPAL SE OBSERVA EL DAÑO ANTIJURIDICO, COLOMBIA COMPRA EFICIENTE Y SECOP</t>
  </si>
  <si>
    <t>3.1.2.4</t>
  </si>
  <si>
    <t>Hallazgo administrativo  con presunta incidencia disciplinaria por deficiencias de planeación y de estudios de mercado al contratar de manera inconveniente el sistema CUSTOMER RELATIONSHIP MANAGEMENT (CRM - Gestión de la relación con los clientes) de la plataforma global SIMPLEVIEW del contrato 311-20</t>
  </si>
  <si>
    <t>FALTA DE IDENTIFICACION DE POSIBLES USOS DE LA HERRAMIENTA EN OTRAS DEPENDENCIAS DEL IDT Y EN SPM QUE TRASCIENDAN LA NECESIDAD DE UTILIZACION PARA LA CUAL FUE CONTRATADA Y GENEREN VALOR AGREGADO A SU USO</t>
  </si>
  <si>
    <t>GESTIONAR LA REALIZACION DE CAPACITACION E IDENTIFICACION POR PARTE DE LA OFICINA ASESORA DE PLANEACION DE LAS FUNCIONALIDADES DEL CRM QUE PUEDEN SER USADAS POR OTRAS DEPENDENCIAS DEL IDT</t>
  </si>
  <si>
    <t xml:space="preserve">SOCIALIZACION Y O CAPACITACION REALIZADA </t>
  </si>
  <si>
    <t>PRESENTACION Y O MECANISMO DE SOCIALIZACION REALIZADO</t>
  </si>
  <si>
    <t>OFICINA ASESORA DE PLANEACION  OFICINA  TECNOLOGIA CON APOYO SUBDIRECCION DE PROMOCION Y MERCADEO</t>
  </si>
  <si>
    <t>IDENTIFICAR POSIBLES USOS DEL CRM ADICIONALES A LA NECESIDAD CONTRATADA Y EJECUTAR PILOTO DE PRUEBA SOBRE LOS MISMOS</t>
  </si>
  <si>
    <t xml:space="preserve">PILOTO DE APLICACION DE MAS FUNCIONALIDADES
</t>
  </si>
  <si>
    <t>PILOTO REALIZADO</t>
  </si>
  <si>
    <t>3.1.2.5</t>
  </si>
  <si>
    <t>Hallazgo administrativo y fiscal, en cuantía de $2.975.706.24 con presunta incidencia disciplinaria  por no consignar rendimientos financieros por valor de $2.975.706.24 correspondientes al Convenio 312 de 2020.</t>
  </si>
  <si>
    <t>INSUFICIENTE CONOCIMIENTO SOBRE LAS NORMATIVAS DISTRITALES QUE SE REFIERE A LA GESTION DE LOS RENDIMIENTOS FINANCIEROS DE LOS CONVENIOS CON OTRAS ENTIDADES DEBAN SER CONSIGNADOS DE MANERA MENSUAL DURANTE LOS PRIMEROS 3 DIAS DE ACUERDO AL ARTICULO 7 DEL DECRETO 744 DE 2019</t>
  </si>
  <si>
    <t>SOLICITAR A FONTUR Y FIDUCOLDEX LA ELABORACION DE OTROSI 2 PARA AJUSTAR LA CLAUSULA DEL CONVENIO Y REALIZAR EL GIRO DE RENDIMIENTOS FINANCIEROS AL TESORO DEL DISTRITO</t>
  </si>
  <si>
    <t>OTROSI 2 FIRMADO Y CONSIGNACION DE RENDIMIENTOS  FINANCIEROS</t>
  </si>
  <si>
    <t>OTROSI 2 FIRMADO Y CONSIGNACION DE RENDIMIENTOS FINANCIEROS</t>
  </si>
  <si>
    <t>SE OBSERVA EL ENVÍO DEL REQUERIMIENTO POR PARTE DEL SUBDIRECTOR PROMOCIÓN Y MERCADEO EL DÍA 10 DE OCTUBRE DEL 2022 MEDIANTE OFICIO CON RADICADO 2022EE1731 DIRIGIDO AL FONDO NACIONAL DE TURISMO FONTUR EN LA QUE SE SOLICITA EL TRAMIE PARA LA SUCRIPCIÓN DE OTROSÍ NUMERO 2 DENTRO DEL CONVENIO DE COOPERACIÓN FNTC 291 DEL 2020 OBTENIENDO RESPUESTA EL DÍA 2 DE NOVIEMBRE POR PARTE DEL FONDO Y EN EL QUE SE ENVIA EL OTROSÍ PARA SU SUSCRIPCIÓN. EL DOCUMENTO SE ENCUENTRA CON FECHA DE SUSCRIPCIÓN DEL DIA 25 DE NOVIEMBRE DEL 2022 
 ASI MISMO SE OBSERVA LA CONSIGANCIÓN DE RENDIMIENTOS FINANCIEROS POR UN VALOR DE 2040192</t>
  </si>
  <si>
    <t>GESTIONAR LA REALIZACION DE LA CAPACITACION POR PARTE DE LA OFICINA JURIDICA A FUNCIONARIOS Y COLABORADORES RELACIONADOS CON EL PROCESO DE CONTRATACION SOBRE CUANDO DEBEN SER CONSIGNADOS LOS RENDIMIENTOS FINANCIEROS Y LA LEY QUE COBIJA DICHOS PLAZOS</t>
  </si>
  <si>
    <t>CAPACITACION REALIZADA</t>
  </si>
  <si>
    <t>SE OBSERVA CAPACITACIÓN REALIZADA POR LA OFICINA JURIDICA Y SOPORTADA MEDIANTE EL LISTADO DE ASISTENCIA DEL DIA 6 DE DICIEMBRE DEL 2022 JUNTO CON LA PRESENTACIÓN RESPECTIVA. COMO TEMATICA PRINCIPAL SE DESCRIBE LOS RENDIMIENTOS FINANCIEROS Y RECURSOS DISTRITO CAPITAL</t>
  </si>
  <si>
    <t>3.1.2.6</t>
  </si>
  <si>
    <t>Hallazgo administrativo, por remitir al ente de control información inconsistente con respecto al contrato y a las adiciones del contrato 259-2020 suscrito entre el IDT y la UNIÓN TEMPORAL UNIVERSAL GROUP.</t>
  </si>
  <si>
    <t>ERROR INVOLUNTARIO AL ENVIAR LOS DATOS DE CONTRATACION SOLICITADOS POR EL EQUIPO AUDITOR UNICAMENTE POR LA FUENTE DE INVERSION SENALADA EN EL OFICIO DE SOLICITUD Y NO PREVER LA INCLUSION DE LA INFORMACION DE TODAS LAS FUENTES DE INVERSION QUE RESPALDAN EL CONTRATO EN CADA UNA DE LAS VIGENCIAS DE SU EJECUCION</t>
  </si>
  <si>
    <t>REALIZAR UNA JORNADA DE SENSIBILIZACION CON LOS FUNCIONARIOS Y CONTRATISTAS DE LA OFICINA JURIDICA EN LA CUAL SE PRESENTE LA ESTRUCTURACION DE LA BASE DE CONTRATACION DETALLANDO LA INFORMACION DISCRIMINADA DE CADA UNO DE LOS CONTRATOS SUSCRITOS Y EN LA CUAL DE SER EL CASO SE RELACIONAN LOS PROYECTOS DE INVERSION METAS Y VIGENCIAS QUE SE ENCUENTRAN RELACIONADAS CON CADA UNO DE LOS CONTRATOS</t>
  </si>
  <si>
    <t>SOCIALIZACION DE LA BASE DE CONTRATACION</t>
  </si>
  <si>
    <t>UNA JORNADA DE SOCIALIZACION REALIZADA</t>
  </si>
  <si>
    <t>OFICINA JURIDICA</t>
  </si>
  <si>
    <t>3.1.2.7</t>
  </si>
  <si>
    <t>Hallazgo administrativo con incidencia disciplinaria por entregar información  que obstruyó el proceso auditor del Ente de Control.</t>
  </si>
  <si>
    <t>AUSENCIA DE PUNTOS DE CONTROL PARA LA VERIFICACION DE LA INFORMACION Y POSTERIOR VALIDACION</t>
  </si>
  <si>
    <t>ACTUALIZAR EL PROCEDIMIENTO ATENCION A ENTES DE CONTROL DEFINIENDO PUNTOS DE CONTROL ANTES Y DESPUES DEL ENVIO DE RESPUESTA AL REQUERIMIENTO</t>
  </si>
  <si>
    <t>PROCEDIMIENTO ATENCION A ENTES DE CONTROL ACTUALIZADO</t>
  </si>
  <si>
    <t>PROCEDIMIENTO ACTUALIZADO V8</t>
  </si>
  <si>
    <t>CONTROL INTERNO</t>
  </si>
  <si>
    <t>PROCEDIMIENTO</t>
  </si>
  <si>
    <t>SE OBSERVA LA ACTUALIZACION DEL EI-P05 PROCEDIMIENTO ATENCIÓN ENTES DE CONTROL EN SU VERSIÓN 8 CON FECHA DEL 26 DE DICIEMBRE DEL 2022 EN EL DOCUMENTO SE INCORPORARON PUNTOS DE CONTROL ANTES Y DESPUES DEL ENVIO DE RESPUESTA AL REQUERIMIENTO SOLICITADO ACTIVIDAD 12 y 15 DEL PROCEDIMIENTO.</t>
  </si>
  <si>
    <t>3.1.2.9</t>
  </si>
  <si>
    <t>Hallazgo administrativo dado que  no se radica la totalidad de la correspondencia interna en el sistema CORDIS.</t>
  </si>
  <si>
    <t>A CAUSA DE LA PANDEMIA COVID 19 EL IDT SOLO CONTABA CON UNA PERSONA QUE TENIA ACCESO AL MODULO DE CORRESPONDENCIA PARA TODA LA ENTIDAD</t>
  </si>
  <si>
    <t xml:space="preserve">CAPACITAR EN EL  MANEJO DEL MODULO CORDIS A LOS GESTORES DOCUMENTALES DE CADA DEPENDENCIA PERMITIENDO QUE LA ACTIVIDAD SEA DESARROLLADA POR MAS RESPONSABLES
</t>
  </si>
  <si>
    <t>CAPACITACIONES</t>
  </si>
  <si>
    <t>CAPACITACIONES REALIZADAS</t>
  </si>
  <si>
    <t>SUBDIRECCION DE GESTION CORPORATIVA PROCESO GESTION DOCUMENTAL</t>
  </si>
  <si>
    <t>CORREO DE INVITACION Y LISTADO DE ASISTENCIA EN EXCEL DE LA CAPACITACION</t>
  </si>
  <si>
    <t>SE EVIDENCIO LISTADO DE ASISTENCIA DEL DIA 31 OCTUBRE DEL 2022 DE LA CAPACITACION MANEJO DEL MÓDULO DE CORRESPONDENCIA CORDIS EN LA CUAL ASISTIERON 12 PERSONAS</t>
  </si>
  <si>
    <t xml:space="preserve">A CAUSA DE LA PANDEMIA COVID 19 EL IDT SOLO CONTABA CON UNA PERSONA QUE TENIA ACCESO AL MODULO DE CORRESPONDENCIA PARA TODA LA ENTIDAD </t>
  </si>
  <si>
    <t>REALIZAR SEGUIMIENTO AL CONSECUTIVO DE COMUNICACIONES INTERNAS PERIODICAMENTE</t>
  </si>
  <si>
    <t>SEGUIMIENTO A RADICACIONES INTERNAS</t>
  </si>
  <si>
    <t>NUMERO DE COMUNICACIONES INTERNAS RADICADAS/NUMERO DE COMUNICACIONES  INTERNAS GENERADAS</t>
  </si>
  <si>
    <t>CORREOS DE SEGUIMNETO Y CARTEA CON LOS MEMORANDOS RADICADOS POR LOS PROCESOS</t>
  </si>
  <si>
    <t>SE APORTARON DOS CORREOS DE SEGUIMIMIENTO A LAS COMUNICACIONES INTERNAS CON FECHAS DEL 16 DE DICIEMBRE DEL 2022 Y 16 DE ENERO DEL 2023 SE ADJUNTO UNA CARPETA DENOMINADA MEMORANDO INTERNOS 20230209T201410Z-001 EN LA CUAL REPOSAN LOS MEMORANDOS CON CORDIS TRAMITADOS INTERNAMENTE POR CADA UNO DE LOS PROCESOS Y POR VIGENCIAS</t>
  </si>
  <si>
    <t>AUDITORIA DE CUMPLIMIENTO CÓDIGO 20 PAD 2022</t>
  </si>
  <si>
    <t>Hallazgo administrativo con presunta incidencia disciplinaria por no realizar la liquidación del Contrato de Obra No. 223 de 2019 dentro del término establecido en la minuta del mismo, e incumplir el plazo máximo establecido en el artículo 11 de La Ley 1150 de 2007 para la liquidación de contratos.</t>
  </si>
  <si>
    <t>FALTA DE SEGUIMIENTO POR PARTE DEL SUPERVISOR DEL CONTRATO A LAS ACCIONES QUE DEBÍAN REALIZARSE UNA VEZ TERMINADO EL CONTRATO</t>
  </si>
  <si>
    <t>SOLICITAR CAPACITACION A LA OFICINA JURIDICA RESPECTO LAS ACCIONES POSCONTRACTUALES QUE DEBE REALIZAR EL SUPERVISOR DE LOS CONTRATOS</t>
  </si>
  <si>
    <t xml:space="preserve">SOLICITUD DE CAPACITACION </t>
  </si>
  <si>
    <t>PRESENTACION Y REGISTRO DE ASISTENCIA</t>
  </si>
  <si>
    <t>SUBDIRECCION DE MERCADEO</t>
  </si>
  <si>
    <t>REALIZAR ALERTAS TRIIMENTRALES POR MEDIO DE MEMORANDOS A LOS SUPERVISORES Y JEFES DE AREAS REFERENTES A CONTRATOS QUE ESTAN FINALIZADOS Y PENDIENTES POR LIQUIDAR</t>
  </si>
  <si>
    <t>ALERTAS GENERADAS</t>
  </si>
  <si>
    <t xml:space="preserve">
MEMORANDOS REMITIMOS DIVIDIDO MEMORANDOS PROGRAMADOS POR 100</t>
  </si>
  <si>
    <t>3.2.1.2</t>
  </si>
  <si>
    <t>Hallazgo administrativo por incumplimiento del término contractualmente establecido para efectuar la liquidación bilateral del Contrato de Obra No. 242 de 2019.</t>
  </si>
  <si>
    <t>DESDE LA ESTRUCTURACION DE LOS ESTUDIOS PREVIOS DE LOS CONTRATOS NO SE CONTEMPLA QUE LA LIQUIDACION QUEDE SUJETA AL ULTIMO PAGO O ENTREGABLE</t>
  </si>
  <si>
    <t>REALIZAR LA ESTRUCTURACION DE LOS ESTUDIOS PREVIOS DE CONTRATOS CONTEMPLANDO QUE LA LIQUIDACION QUEDE SUJETA AL ULTIMO PAGO O PRODUCTO</t>
  </si>
  <si>
    <t>CONTRATOS ESTRUCTURADOS CON CLAUSULA DE LIQUIDACION SUJETA A ULTIMO PAGO O PRODUCTO</t>
  </si>
  <si>
    <t xml:space="preserve">
NO DE CONTRATOS  ESTRUCTURADOS DE MANERA QUE LA LIQUIDACION QUEDE SUJETA AL ULTIMO PAGO O PRODUCTO SOBRE NO DE CONTRATOS SUSCEPTIBLES DE LIQUIDACION POR 100
</t>
  </si>
  <si>
    <t>SUBDIRECCION DE DESARROLLO Y COMPETITIVIDAD</t>
  </si>
  <si>
    <t xml:space="preserve">3.2.1.3 </t>
  </si>
  <si>
    <t>Hallazgo administrativo por la no entrega de información oportuna relacionada con el contrato 252 de 2019 y el convenio 309 de 2021</t>
  </si>
  <si>
    <t>DESDE LA ESTRUCTURACION DE LOS ESTUDIOS PREVIOS NO SE CONTEMPLA UN COMPROMISO ESPECIFICO PARA REALIZAR EL SEGUIMIENTO Y ACCEDER A LA INFORMACION Y O DOCUMENTACION DE LOS CONTRATOS DERIVADOS DE LOS CONVENIOS INTERADMINISTRATIVOS EJECUTADOS POR UN TERCERO</t>
  </si>
  <si>
    <t xml:space="preserve">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 </t>
  </si>
  <si>
    <t>CONVENIOS INTERADMINISTRATIVOS ESTRUCTURADOS CON CLAUSULAS DE SEGUIMIENTO A CONTRATOS DERIVADOS</t>
  </si>
  <si>
    <t>NO DE CONVENIOS INTERADMINISTRATIVOS ESTRUCTURADOS CON CLAUSULAS DE SEGUIMIENTO A CONTRATOS DERIVADOS SOBRE NO DE CONVENIOS INTERADMINISTRATIVOS SUSCRITOS POR 100</t>
  </si>
  <si>
    <t xml:space="preserve">3.2.1.5 </t>
  </si>
  <si>
    <t>Hallazgo administrativo por la violación del principio de publicidad al omitir la publicación de actuaciones de la etapa contractual del Contrato de Compraventa No. 315 de 2021</t>
  </si>
  <si>
    <t>EL PROCEDIMIENTO DE MANEJO Y CONTROL DE LA TESORERIA NO CONTIENE LINEAMIENTOS PARA QUE LOS SUPERVISORES ACCEDAN A LOS DOCUMENTOS DE ORDENES DE PAGO Y EFECTUEN SU PUBLICACION EN SECOP II</t>
  </si>
  <si>
    <t>ACTUALIZAR EL PROCEDIMIENTO GF PO6 MANEJO Y CONTROL DE LA TESORERIA DE MANERA QUE EL MISMO INCLUYA ENTRE SUS ACTIVIDADES EN ENVIO DE LAS ORDENES DE PAGO POR PARTE DE TESORERIA AL SUPERVISOR Y EL CARGUE DE LAS MISMAS EN SECOP II POR PARTE DEL SUPERVISOR EN EL MOMENTO DE EFECTUAR LA APROBACION DE LOS PAGOS</t>
  </si>
  <si>
    <t>PROCEDIMIENTO GF PO6 MANEJO Y CONTROL DE LA TESORERIA ACTUALIZADO</t>
  </si>
  <si>
    <t>NO DE ACTUALIZACIONES EFECTUADAS</t>
  </si>
  <si>
    <t>SUBDIRECCION DE GESTION CORPORATIVA</t>
  </si>
  <si>
    <t>3.2.1.6</t>
  </si>
  <si>
    <t>Hallazgo administrativo por falencias en la supervisión del Convenio No. 314 de 2021, al no advertir la sobreestimación del porcentaje por concepto de administración en el presupuesto de las obras a ejecutar, resultado de los Contratos de Consultoría No. 1057 de 2020 y No. 1164 de 2021</t>
  </si>
  <si>
    <t>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t>
  </si>
  <si>
    <t xml:space="preserve">3.2.1.7 </t>
  </si>
  <si>
    <t>Hallazgo administrativo, por debilidades en la supervisión del Convenio 314 de 2021, al no advertir oportunamente al ejecutor del mismo, la consignación extemporánea de los Rendimientos Financieros de los meses de junio y julio de 2022 a la SDH</t>
  </si>
  <si>
    <t>DESDE LA ESTRUCTURACION DE LOS ESTUDIOS PREVIOS NO SE CONTEMPLA UN COMPROMISO ESPECIFICO PARA QUE EL GIRO DE LOS RENDIMIENTOS FINANCIEROS DE LOS APORTES DE CONVENIOS INTERADMINISTRATIVOS A LA SECRETARIA DISTRITAL DE HACIENDA SE EFECTUE EN EL TERMINO PREVISTO SEGUN LA NORMATIVIDAD VIGENTE Y SE REMITAN LOS CORRESPONDIENTES SOPORTES A LA ENTIDAD APORTANTE</t>
  </si>
  <si>
    <t>INCLUIR EN LAS CONDICIONES DE LOS CONVENIOS INTERADMINISTRATIVOS EN ESTRUCTURACION EL COMPROMISO DE GIRAR A LA SECRETARIA DISTRITAL DE HACIENDA LOS RENDIMIENTOS FINANCIEROS DE LOS RECURSOS APORTADOS EN EL TERMINO PREVISTO SEGUN LA NORMATIVIDAD VIGENTE Y REMITIR LOS CORRESPONDIENTES SOPORTES A LA ENTIDAD APORTANTE</t>
  </si>
  <si>
    <t>CONVENIOS INTERADMINISTRATIVOS ESTRUCTURADOS CON CLAUSULAS DETALLADAS DE RENDIMIENTOS FINANCIEROS</t>
  </si>
  <si>
    <t>NO DE CONVENIOS INTERADMINISTRATIVOS ESTRUCTURADOS CON CLAUSULAS DETALLADAS DE RENDIMIENTOS FINANCIEROS SOBRE NO DE CONVENIOS INTERADMINISTRATIVOS SUSCRITOS POR 100</t>
  </si>
  <si>
    <t xml:space="preserve">ESTADO ACCIONES CONTRALORIA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</si>
</sst>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m/yyyy;@"/>
    <numFmt numFmtId="166" formatCode="yyyy/mm/dd"/>
  </numFmts>
  <fonts count="27" x14ac:knownFonts="1">
    <font>
      <sz val="11"/>
      <color theme="1"/>
      <name val="Calibri"/>
      <family val="2"/>
      <scheme val="minor"/>
    </font>
    <font>
      <sz val="8"/>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b/>
      <sz val="22"/>
      <color theme="1"/>
      <name val="Times New Roman"/>
      <family val="1"/>
    </font>
    <font>
      <b/>
      <sz val="7"/>
      <color theme="1"/>
      <name val="Times New Roman"/>
      <family val="1"/>
    </font>
    <font>
      <b/>
      <sz val="7"/>
      <color rgb="FF000000"/>
      <name val="Times New Roman"/>
      <family val="1"/>
    </font>
    <font>
      <b/>
      <sz val="7"/>
      <color rgb="FFFF0000"/>
      <name val="Times New Roman"/>
      <family val="1"/>
    </font>
    <font>
      <b/>
      <sz val="10"/>
      <color rgb="FF000000"/>
      <name val="Times New Roman"/>
      <family val="1"/>
    </font>
    <font>
      <b/>
      <sz val="10"/>
      <color theme="1"/>
      <name val="Times New Roman"/>
      <family val="1"/>
    </font>
    <font>
      <b/>
      <sz val="9"/>
      <color rgb="FF000000"/>
      <name val="Tahoma"/>
      <family val="2"/>
    </font>
    <font>
      <sz val="9"/>
      <color rgb="FF000000"/>
      <name val="Tahoma"/>
      <family val="2"/>
    </font>
    <font>
      <sz val="14"/>
      <color rgb="FF000000"/>
      <name val="Times New Roman"/>
      <family val="1"/>
    </font>
    <font>
      <sz val="7"/>
      <color rgb="FF000000"/>
      <name val="Tahoma"/>
      <family val="2"/>
    </font>
    <font>
      <sz val="11"/>
      <color theme="1"/>
      <name val="Times New Roman"/>
      <family val="1"/>
    </font>
    <font>
      <u/>
      <sz val="10"/>
      <color theme="1"/>
      <name val="Times New Roman"/>
      <family val="1"/>
    </font>
    <font>
      <sz val="10"/>
      <color theme="1"/>
      <name val="Times New Roman"/>
      <family val="1"/>
    </font>
    <font>
      <u/>
      <sz val="10"/>
      <color rgb="FF1155CC"/>
      <name val="Times New Roman"/>
      <family val="1"/>
    </font>
    <font>
      <sz val="11"/>
      <color rgb="FF000000"/>
      <name val="&quot;Times New Roman&quot;"/>
    </font>
    <font>
      <sz val="11"/>
      <color rgb="FF000000"/>
      <name val="Arial"/>
      <family val="2"/>
    </font>
    <font>
      <sz val="11"/>
      <color rgb="FF000000"/>
      <name val="Times New Roman"/>
      <family val="1"/>
    </font>
    <font>
      <sz val="11"/>
      <name val="Times New Roman"/>
      <family val="1"/>
    </font>
    <font>
      <b/>
      <sz val="11"/>
      <color rgb="FF000000"/>
      <name val="Times New Roman"/>
      <family val="1"/>
    </font>
  </fonts>
  <fills count="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indexed="9"/>
      </patternFill>
    </fill>
    <fill>
      <patternFill patternType="solid">
        <fgColor rgb="FFD6E3BC"/>
        <bgColor rgb="FFD6E3BC"/>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
      <left style="thin">
        <color indexed="64"/>
      </left>
      <right style="thin">
        <color indexed="64"/>
      </right>
      <top style="thin">
        <color indexed="64"/>
      </top>
      <bottom/>
      <diagonal/>
    </border>
  </borders>
  <cellStyleXfs count="1">
    <xf numFmtId="0" fontId="0" fillId="0" borderId="0"/>
  </cellStyleXfs>
  <cellXfs count="146">
    <xf numFmtId="0" fontId="0" fillId="0" borderId="0" xfId="0"/>
    <xf numFmtId="0" fontId="1" fillId="0" borderId="0" xfId="0" applyFont="1"/>
    <xf numFmtId="0" fontId="0" fillId="0" borderId="1" xfId="0" applyBorder="1" applyAlignment="1">
      <alignment horizontal="center"/>
    </xf>
    <xf numFmtId="0" fontId="0" fillId="0" borderId="1" xfId="0" applyBorder="1"/>
    <xf numFmtId="0" fontId="0" fillId="0" borderId="0" xfId="0" applyAlignment="1">
      <alignment horizontal="center" vertical="center"/>
    </xf>
    <xf numFmtId="0" fontId="7" fillId="5" borderId="0" xfId="0" applyFont="1" applyFill="1"/>
    <xf numFmtId="0" fontId="18" fillId="0" borderId="6" xfId="0" applyFont="1" applyFill="1" applyBorder="1" applyAlignment="1">
      <alignment horizontal="center" vertical="center" wrapText="1"/>
    </xf>
    <xf numFmtId="164" fontId="18" fillId="0" borderId="6" xfId="0" applyNumberFormat="1" applyFont="1" applyFill="1" applyBorder="1" applyAlignment="1">
      <alignment horizontal="center" vertical="center" wrapText="1"/>
    </xf>
    <xf numFmtId="0" fontId="18" fillId="0" borderId="6" xfId="0" applyFont="1" applyFill="1" applyBorder="1" applyAlignment="1">
      <alignment horizontal="left" vertical="center" wrapText="1"/>
    </xf>
    <xf numFmtId="0" fontId="18" fillId="0" borderId="6" xfId="0" applyFont="1" applyFill="1" applyBorder="1" applyAlignment="1">
      <alignment horizontal="center" vertical="center"/>
    </xf>
    <xf numFmtId="164" fontId="18" fillId="0" borderId="6" xfId="0" applyNumberFormat="1" applyFont="1" applyFill="1" applyBorder="1" applyAlignment="1">
      <alignment vertical="center" wrapText="1"/>
    </xf>
    <xf numFmtId="165" fontId="18" fillId="0" borderId="6" xfId="0" applyNumberFormat="1" applyFont="1" applyFill="1" applyBorder="1" applyAlignment="1">
      <alignment horizontal="center" vertical="center"/>
    </xf>
    <xf numFmtId="14" fontId="18" fillId="0" borderId="6" xfId="0" applyNumberFormat="1" applyFont="1" applyFill="1" applyBorder="1" applyAlignment="1">
      <alignment horizontal="center" vertical="center"/>
    </xf>
    <xf numFmtId="9" fontId="18" fillId="0" borderId="6" xfId="0" applyNumberFormat="1" applyFont="1" applyFill="1" applyBorder="1" applyAlignment="1">
      <alignment horizontal="center" vertical="center"/>
    </xf>
    <xf numFmtId="0" fontId="19" fillId="0" borderId="7" xfId="0" applyFont="1" applyFill="1" applyBorder="1" applyAlignment="1">
      <alignment horizontal="center" vertical="center" wrapText="1"/>
    </xf>
    <xf numFmtId="0" fontId="22" fillId="0" borderId="1" xfId="0" applyFont="1" applyBorder="1" applyAlignment="1">
      <alignment horizontal="left" wrapText="1"/>
    </xf>
    <xf numFmtId="0" fontId="22" fillId="0" borderId="1" xfId="0" applyFont="1" applyBorder="1" applyAlignment="1">
      <alignment horizontal="center"/>
    </xf>
    <xf numFmtId="0" fontId="22" fillId="0" borderId="1" xfId="0" applyFont="1" applyBorder="1" applyAlignment="1">
      <alignment vertical="center" wrapText="1"/>
    </xf>
    <xf numFmtId="0" fontId="22" fillId="0" borderId="1" xfId="0" applyFont="1" applyBorder="1" applyAlignment="1">
      <alignment horizontal="center" vertical="center"/>
    </xf>
    <xf numFmtId="166" fontId="23" fillId="0" borderId="1" xfId="0" applyNumberFormat="1" applyFont="1" applyBorder="1" applyAlignment="1">
      <alignment horizontal="center" vertical="center"/>
    </xf>
    <xf numFmtId="0" fontId="22" fillId="0" borderId="1" xfId="0" applyFont="1" applyBorder="1" applyAlignment="1">
      <alignment horizontal="center" vertical="center" wrapText="1"/>
    </xf>
    <xf numFmtId="0" fontId="18" fillId="0" borderId="1" xfId="0" applyFont="1" applyBorder="1" applyAlignment="1">
      <alignment horizontal="center" vertical="center"/>
    </xf>
    <xf numFmtId="0" fontId="18" fillId="0" borderId="6" xfId="0" applyFont="1" applyFill="1" applyBorder="1" applyAlignment="1">
      <alignment horizontal="left" wrapText="1"/>
    </xf>
    <xf numFmtId="0" fontId="18" fillId="0" borderId="6" xfId="0" applyFont="1" applyFill="1" applyBorder="1"/>
    <xf numFmtId="0" fontId="18" fillId="0" borderId="7" xfId="0" applyFont="1" applyFill="1" applyBorder="1" applyAlignment="1">
      <alignment vertical="center" wrapText="1"/>
    </xf>
    <xf numFmtId="0" fontId="18" fillId="0" borderId="7" xfId="0" applyFont="1" applyFill="1" applyBorder="1"/>
    <xf numFmtId="0" fontId="22" fillId="0" borderId="1" xfId="0" applyFont="1" applyBorder="1" applyAlignment="1">
      <alignment horizontal="left" vertical="center" wrapText="1"/>
    </xf>
    <xf numFmtId="0" fontId="22" fillId="0" borderId="1" xfId="0" applyFont="1" applyBorder="1" applyAlignment="1">
      <alignment horizontal="center" wrapText="1"/>
    </xf>
    <xf numFmtId="0" fontId="22" fillId="0" borderId="1" xfId="0" applyFont="1" applyBorder="1" applyAlignment="1">
      <alignment wrapText="1"/>
    </xf>
    <xf numFmtId="0" fontId="22" fillId="0" borderId="1" xfId="0" applyFont="1" applyFill="1" applyBorder="1" applyAlignment="1">
      <alignment horizontal="left" wrapText="1"/>
    </xf>
    <xf numFmtId="0" fontId="22" fillId="0" borderId="1" xfId="0" applyFont="1" applyFill="1" applyBorder="1" applyAlignment="1">
      <alignment horizontal="center" wrapText="1"/>
    </xf>
    <xf numFmtId="0" fontId="22" fillId="0" borderId="1" xfId="0" applyFont="1" applyFill="1" applyBorder="1" applyAlignment="1">
      <alignment wrapText="1"/>
    </xf>
    <xf numFmtId="0" fontId="22" fillId="0" borderId="1" xfId="0" applyFont="1" applyFill="1" applyBorder="1" applyAlignment="1">
      <alignment horizontal="center" vertical="center" wrapText="1"/>
    </xf>
    <xf numFmtId="166" fontId="23"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22" fillId="0" borderId="1" xfId="0" applyFont="1" applyBorder="1" applyAlignment="1">
      <alignment horizontal="left" vertical="top" wrapText="1"/>
    </xf>
    <xf numFmtId="0" fontId="22" fillId="0" borderId="1" xfId="0" applyFont="1" applyBorder="1" applyAlignment="1">
      <alignment vertical="top" wrapText="1"/>
    </xf>
    <xf numFmtId="164" fontId="24" fillId="0" borderId="6" xfId="0" applyNumberFormat="1" applyFont="1" applyFill="1" applyBorder="1" applyAlignment="1">
      <alignment horizontal="right"/>
    </xf>
    <xf numFmtId="0" fontId="24" fillId="0" borderId="6" xfId="0" applyFont="1" applyFill="1" applyBorder="1" applyAlignment="1">
      <alignment horizontal="left" wrapText="1"/>
    </xf>
    <xf numFmtId="0" fontId="24" fillId="0" borderId="8" xfId="0" applyFont="1" applyFill="1" applyBorder="1" applyAlignment="1">
      <alignment horizontal="right" wrapText="1"/>
    </xf>
    <xf numFmtId="0" fontId="24" fillId="0" borderId="9" xfId="0" applyFont="1" applyFill="1" applyBorder="1" applyAlignment="1">
      <alignment horizontal="left" wrapText="1"/>
    </xf>
    <xf numFmtId="0" fontId="18" fillId="0" borderId="6" xfId="0" applyFont="1" applyFill="1" applyBorder="1" applyAlignment="1">
      <alignment vertical="center" wrapText="1"/>
    </xf>
    <xf numFmtId="165" fontId="18" fillId="0" borderId="10" xfId="0" applyNumberFormat="1" applyFont="1" applyFill="1" applyBorder="1" applyAlignment="1">
      <alignment horizontal="center" vertical="center"/>
    </xf>
    <xf numFmtId="0" fontId="24" fillId="0" borderId="8" xfId="0" applyFont="1" applyFill="1" applyBorder="1" applyAlignment="1">
      <alignment horizontal="left" wrapText="1"/>
    </xf>
    <xf numFmtId="0" fontId="18" fillId="0" borderId="1" xfId="0" applyFont="1" applyBorder="1" applyAlignment="1">
      <alignment horizontal="left" vertical="center" wrapText="1"/>
    </xf>
    <xf numFmtId="0" fontId="24" fillId="0" borderId="1" xfId="0" applyFont="1" applyFill="1" applyBorder="1" applyAlignment="1">
      <alignment horizontal="left" vertical="center" wrapText="1"/>
    </xf>
    <xf numFmtId="164" fontId="18" fillId="0" borderId="7" xfId="0" applyNumberFormat="1" applyFont="1" applyFill="1" applyBorder="1" applyAlignment="1">
      <alignment vertical="center" wrapText="1"/>
    </xf>
    <xf numFmtId="14" fontId="18" fillId="0" borderId="1" xfId="0" applyNumberFormat="1" applyFont="1" applyFill="1" applyBorder="1" applyAlignment="1">
      <alignment horizontal="center" vertical="center" wrapText="1"/>
    </xf>
    <xf numFmtId="164" fontId="24" fillId="0" borderId="8" xfId="0" applyNumberFormat="1" applyFont="1" applyFill="1" applyBorder="1" applyAlignment="1">
      <alignment horizontal="center" vertical="center" wrapText="1"/>
    </xf>
    <xf numFmtId="0" fontId="24" fillId="0" borderId="8" xfId="0" applyFont="1" applyFill="1" applyBorder="1" applyAlignment="1">
      <alignment horizontal="left"/>
    </xf>
    <xf numFmtId="0" fontId="24" fillId="0" borderId="8" xfId="0" applyFont="1" applyFill="1" applyBorder="1" applyAlignment="1">
      <alignment horizontal="right"/>
    </xf>
    <xf numFmtId="0" fontId="24" fillId="0" borderId="9" xfId="0" applyFont="1" applyFill="1" applyBorder="1" applyAlignment="1">
      <alignment horizontal="left" vertical="center" wrapText="1"/>
    </xf>
    <xf numFmtId="0" fontId="22" fillId="5" borderId="1" xfId="0" applyFont="1" applyFill="1" applyBorder="1" applyAlignment="1">
      <alignment horizontal="left" vertical="center" wrapText="1"/>
    </xf>
    <xf numFmtId="166" fontId="23" fillId="0" borderId="1" xfId="0" applyNumberFormat="1" applyFont="1" applyBorder="1" applyAlignment="1">
      <alignment horizontal="center" vertical="center" wrapText="1"/>
    </xf>
    <xf numFmtId="166" fontId="23" fillId="0" borderId="1" xfId="0" applyNumberFormat="1" applyFont="1" applyBorder="1" applyAlignment="1">
      <alignment vertical="center" wrapText="1"/>
    </xf>
    <xf numFmtId="164" fontId="24" fillId="0" borderId="8" xfId="0" applyNumberFormat="1" applyFont="1" applyFill="1" applyBorder="1" applyAlignment="1">
      <alignment horizontal="center" vertical="center"/>
    </xf>
    <xf numFmtId="0" fontId="18" fillId="0" borderId="7" xfId="0" applyFont="1" applyFill="1" applyBorder="1" applyAlignment="1">
      <alignment horizontal="left" vertical="center" wrapText="1"/>
    </xf>
    <xf numFmtId="164" fontId="24" fillId="0" borderId="8" xfId="0" applyNumberFormat="1" applyFont="1" applyFill="1" applyBorder="1" applyAlignment="1">
      <alignment horizontal="right"/>
    </xf>
    <xf numFmtId="0" fontId="18" fillId="0" borderId="11" xfId="0" applyFont="1" applyFill="1" applyBorder="1" applyAlignment="1">
      <alignment horizontal="left" vertical="center" wrapText="1"/>
    </xf>
    <xf numFmtId="0" fontId="24" fillId="0" borderId="12" xfId="0" applyFont="1" applyFill="1" applyBorder="1" applyAlignment="1">
      <alignment horizontal="center"/>
    </xf>
    <xf numFmtId="0" fontId="18" fillId="0" borderId="11" xfId="0" applyFont="1" applyFill="1" applyBorder="1"/>
    <xf numFmtId="0" fontId="18" fillId="0" borderId="11" xfId="0" applyFont="1" applyFill="1" applyBorder="1" applyAlignment="1">
      <alignment horizontal="center" vertical="center"/>
    </xf>
    <xf numFmtId="0" fontId="24" fillId="0" borderId="8" xfId="0" applyFont="1" applyFill="1" applyBorder="1" applyAlignment="1">
      <alignment horizontal="center"/>
    </xf>
    <xf numFmtId="0" fontId="18" fillId="0" borderId="10" xfId="0" applyFont="1" applyFill="1" applyBorder="1" applyAlignment="1">
      <alignment horizontal="left" vertical="center" wrapText="1"/>
    </xf>
    <xf numFmtId="0" fontId="24" fillId="0" borderId="13" xfId="0" applyFont="1" applyFill="1" applyBorder="1" applyAlignment="1">
      <alignment horizontal="center"/>
    </xf>
    <xf numFmtId="0" fontId="18" fillId="0" borderId="10" xfId="0" applyFont="1" applyFill="1" applyBorder="1"/>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wrapText="1"/>
    </xf>
    <xf numFmtId="164" fontId="18" fillId="0" borderId="7" xfId="0" applyNumberFormat="1" applyFont="1" applyFill="1" applyBorder="1" applyAlignment="1">
      <alignment horizontal="center" vertical="center" wrapText="1"/>
    </xf>
    <xf numFmtId="164" fontId="22" fillId="0" borderId="8" xfId="0" applyNumberFormat="1" applyFont="1" applyFill="1" applyBorder="1" applyAlignment="1">
      <alignment horizontal="center" vertical="center"/>
    </xf>
    <xf numFmtId="0" fontId="22" fillId="0" borderId="8" xfId="0" applyFont="1" applyFill="1" applyBorder="1" applyAlignment="1">
      <alignment horizontal="center" vertical="center" wrapText="1"/>
    </xf>
    <xf numFmtId="0" fontId="22" fillId="0" borderId="8" xfId="0" applyFont="1" applyFill="1" applyBorder="1" applyAlignment="1">
      <alignment horizontal="center" vertical="center"/>
    </xf>
    <xf numFmtId="0" fontId="22" fillId="0" borderId="9" xfId="0" applyFont="1" applyFill="1" applyBorder="1" applyAlignment="1">
      <alignment horizontal="left" vertical="center" wrapText="1"/>
    </xf>
    <xf numFmtId="0" fontId="24" fillId="0" borderId="1" xfId="0" applyFont="1" applyBorder="1" applyAlignment="1">
      <alignment horizontal="center" vertical="center"/>
    </xf>
    <xf numFmtId="0" fontId="18" fillId="0" borderId="1" xfId="0" applyFont="1" applyBorder="1" applyAlignment="1">
      <alignment horizontal="center" vertical="center" wrapText="1"/>
    </xf>
    <xf numFmtId="166" fontId="18" fillId="0" borderId="1" xfId="0" applyNumberFormat="1" applyFont="1" applyBorder="1" applyAlignment="1">
      <alignment horizontal="center" vertical="center" wrapText="1"/>
    </xf>
    <xf numFmtId="0" fontId="18" fillId="0" borderId="14" xfId="0" applyFont="1" applyFill="1" applyBorder="1" applyAlignment="1">
      <alignment horizontal="left" vertical="center" wrapText="1"/>
    </xf>
    <xf numFmtId="0" fontId="24" fillId="0" borderId="15" xfId="0" applyFont="1" applyFill="1" applyBorder="1" applyAlignment="1">
      <alignment horizontal="center"/>
    </xf>
    <xf numFmtId="0" fontId="18" fillId="0" borderId="14" xfId="0" applyFont="1" applyFill="1" applyBorder="1"/>
    <xf numFmtId="0" fontId="18" fillId="0" borderId="14" xfId="0" applyFont="1" applyFill="1" applyBorder="1" applyAlignment="1">
      <alignment horizontal="center" vertical="center"/>
    </xf>
    <xf numFmtId="0" fontId="24" fillId="0" borderId="8" xfId="0" applyFont="1" applyFill="1" applyBorder="1" applyAlignment="1">
      <alignment horizontal="center" vertical="center" wrapText="1"/>
    </xf>
    <xf numFmtId="0" fontId="24" fillId="0" borderId="1" xfId="0" applyFont="1" applyFill="1" applyBorder="1" applyAlignment="1">
      <alignment vertical="center" wrapText="1"/>
    </xf>
    <xf numFmtId="0" fontId="18"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left" wrapText="1"/>
      <protection locked="0"/>
    </xf>
    <xf numFmtId="0" fontId="18" fillId="0" borderId="1" xfId="0" applyFont="1" applyFill="1" applyBorder="1" applyAlignment="1" applyProtection="1">
      <alignment horizontal="left" vertical="center" wrapText="1"/>
      <protection locked="0"/>
    </xf>
    <xf numFmtId="0" fontId="25" fillId="0"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right" vertical="center"/>
      <protection locked="0"/>
    </xf>
    <xf numFmtId="166" fontId="18" fillId="0" borderId="1" xfId="0" applyNumberFormat="1" applyFont="1" applyFill="1" applyBorder="1" applyAlignment="1" applyProtection="1">
      <alignment vertical="center"/>
      <protection locked="0"/>
    </xf>
    <xf numFmtId="0" fontId="18" fillId="0" borderId="1" xfId="0" applyFont="1" applyFill="1" applyBorder="1" applyAlignment="1">
      <alignment horizontal="left" wrapText="1"/>
    </xf>
    <xf numFmtId="0" fontId="18" fillId="0" borderId="1" xfId="0" applyFont="1" applyFill="1" applyBorder="1" applyAlignment="1">
      <alignment horizontal="left" vertical="center" wrapText="1"/>
    </xf>
    <xf numFmtId="0" fontId="18" fillId="0" borderId="1" xfId="0" applyFont="1" applyFill="1" applyBorder="1" applyAlignment="1">
      <alignment horizontal="right"/>
    </xf>
    <xf numFmtId="0" fontId="25" fillId="0" borderId="1" xfId="0" applyFont="1" applyFill="1" applyBorder="1" applyAlignment="1">
      <alignment horizontal="left" wrapText="1"/>
    </xf>
    <xf numFmtId="0" fontId="18" fillId="0" borderId="1" xfId="0" applyFont="1" applyFill="1" applyBorder="1" applyAlignment="1">
      <alignment vertical="center" wrapText="1"/>
    </xf>
    <xf numFmtId="0" fontId="18" fillId="0" borderId="1" xfId="0" applyFont="1" applyFill="1" applyBorder="1" applyAlignment="1">
      <alignment wrapText="1"/>
    </xf>
    <xf numFmtId="166" fontId="18" fillId="0" borderId="1" xfId="0" applyNumberFormat="1" applyFont="1" applyFill="1" applyBorder="1" applyAlignment="1" applyProtection="1">
      <alignment horizontal="center" vertical="center"/>
      <protection locked="0"/>
    </xf>
    <xf numFmtId="164" fontId="24" fillId="0" borderId="6" xfId="0" applyNumberFormat="1"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wrapText="1"/>
    </xf>
    <xf numFmtId="0" fontId="18" fillId="0" borderId="1" xfId="0" applyFont="1" applyFill="1" applyBorder="1" applyAlignment="1" applyProtection="1">
      <alignment vertical="center" wrapText="1"/>
      <protection locked="0"/>
    </xf>
    <xf numFmtId="0" fontId="18" fillId="0" borderId="14" xfId="0" applyFont="1" applyFill="1" applyBorder="1" applyAlignment="1">
      <alignment horizontal="center" vertical="center" wrapText="1"/>
    </xf>
    <xf numFmtId="0" fontId="24" fillId="0" borderId="15" xfId="0" applyFont="1" applyFill="1" applyBorder="1" applyAlignment="1">
      <alignment horizontal="center" vertical="center"/>
    </xf>
    <xf numFmtId="0" fontId="18" fillId="0" borderId="6" xfId="0" applyFont="1" applyBorder="1" applyAlignment="1">
      <alignment horizontal="center" vertical="center" wrapText="1"/>
    </xf>
    <xf numFmtId="0" fontId="0" fillId="6" borderId="1" xfId="0" applyFill="1" applyBorder="1" applyAlignment="1" applyProtection="1">
      <alignment horizontal="center" vertical="center" wrapText="1"/>
      <protection locked="0"/>
    </xf>
    <xf numFmtId="0" fontId="18" fillId="0" borderId="6" xfId="0" applyFont="1" applyBorder="1" applyAlignment="1">
      <alignment horizontal="left" vertical="center" wrapText="1"/>
    </xf>
    <xf numFmtId="0" fontId="0" fillId="6" borderId="1" xfId="0" applyFill="1" applyBorder="1" applyAlignment="1" applyProtection="1">
      <alignment vertical="center" wrapText="1"/>
      <protection locked="0"/>
    </xf>
    <xf numFmtId="165" fontId="0" fillId="6" borderId="1" xfId="0" applyNumberFormat="1" applyFill="1" applyBorder="1" applyAlignment="1" applyProtection="1">
      <alignment vertical="center" wrapText="1"/>
      <protection locked="0"/>
    </xf>
    <xf numFmtId="164" fontId="24" fillId="0" borderId="6" xfId="0" applyNumberFormat="1" applyFont="1" applyBorder="1" applyAlignment="1">
      <alignment horizontal="right" wrapText="1"/>
    </xf>
    <xf numFmtId="0" fontId="24" fillId="0" borderId="8" xfId="0" applyFont="1" applyBorder="1" applyAlignment="1">
      <alignment horizontal="left" wrapText="1"/>
    </xf>
    <xf numFmtId="0" fontId="24" fillId="0" borderId="8" xfId="0" applyFont="1" applyBorder="1" applyAlignment="1">
      <alignment horizontal="right" wrapText="1"/>
    </xf>
    <xf numFmtId="0" fontId="18" fillId="0" borderId="11" xfId="0" applyFont="1" applyBorder="1" applyAlignment="1">
      <alignment horizontal="left" vertical="center" wrapText="1"/>
    </xf>
    <xf numFmtId="0" fontId="24" fillId="0" borderId="12" xfId="0" applyFont="1" applyBorder="1" applyAlignment="1">
      <alignment horizontal="center" wrapText="1"/>
    </xf>
    <xf numFmtId="0" fontId="18" fillId="0" borderId="11" xfId="0" applyFont="1" applyBorder="1" applyAlignment="1">
      <alignment wrapText="1"/>
    </xf>
    <xf numFmtId="0" fontId="18" fillId="0" borderId="11" xfId="0" applyFon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24" fillId="0" borderId="8" xfId="0" applyFont="1" applyBorder="1" applyAlignment="1">
      <alignment horizontal="center" wrapText="1"/>
    </xf>
    <xf numFmtId="0" fontId="18" fillId="0" borderId="6" xfId="0" applyFont="1" applyBorder="1" applyAlignment="1">
      <alignment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applyAlignment="1">
      <alignment wrapText="1"/>
    </xf>
    <xf numFmtId="1" fontId="0" fillId="0" borderId="1" xfId="0" applyNumberFormat="1" applyBorder="1" applyAlignment="1">
      <alignment vertical="top" wrapText="1"/>
    </xf>
    <xf numFmtId="0" fontId="0" fillId="0" borderId="1" xfId="0" applyFill="1" applyBorder="1" applyAlignment="1">
      <alignment wrapText="1"/>
    </xf>
    <xf numFmtId="0" fontId="26" fillId="7" borderId="1" xfId="0" applyFont="1" applyFill="1" applyBorder="1" applyAlignment="1">
      <alignment horizontal="center" vertical="center" wrapText="1"/>
    </xf>
    <xf numFmtId="0" fontId="24" fillId="0" borderId="9" xfId="0" applyFont="1" applyFill="1" applyBorder="1" applyAlignment="1">
      <alignment horizontal="right"/>
    </xf>
    <xf numFmtId="0" fontId="24" fillId="0" borderId="16" xfId="0" applyFont="1" applyFill="1" applyBorder="1" applyAlignment="1">
      <alignment horizontal="left" wrapText="1"/>
    </xf>
    <xf numFmtId="0" fontId="22" fillId="0" borderId="17" xfId="0" applyFont="1" applyBorder="1" applyAlignment="1">
      <alignment horizontal="left" vertical="center" wrapText="1"/>
    </xf>
    <xf numFmtId="0" fontId="22" fillId="0" borderId="17" xfId="0" applyFont="1" applyBorder="1" applyAlignment="1">
      <alignment horizontal="center" vertical="center" wrapText="1"/>
    </xf>
    <xf numFmtId="166" fontId="23" fillId="0" borderId="17" xfId="0" applyNumberFormat="1" applyFont="1" applyBorder="1" applyAlignment="1">
      <alignment horizontal="center" vertical="center" wrapText="1"/>
    </xf>
    <xf numFmtId="0" fontId="24" fillId="0" borderId="12" xfId="0" applyFont="1" applyFill="1" applyBorder="1" applyAlignment="1">
      <alignment horizontal="left" wrapText="1"/>
    </xf>
    <xf numFmtId="0" fontId="24" fillId="0" borderId="1" xfId="0" applyFont="1" applyFill="1" applyBorder="1" applyAlignment="1">
      <alignment horizontal="left" wrapText="1"/>
    </xf>
    <xf numFmtId="0" fontId="24" fillId="0" borderId="1" xfId="0" applyFont="1" applyFill="1" applyBorder="1" applyAlignment="1">
      <alignment horizontal="center"/>
    </xf>
    <xf numFmtId="0" fontId="18" fillId="0" borderId="1" xfId="0" applyFont="1" applyFill="1" applyBorder="1"/>
    <xf numFmtId="0" fontId="1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0" fillId="0" borderId="1" xfId="0" applyBorder="1" applyAlignment="1">
      <alignment horizontal="center" vertical="center"/>
    </xf>
    <xf numFmtId="0" fontId="16" fillId="5" borderId="1" xfId="0" applyFont="1" applyFill="1" applyBorder="1" applyAlignment="1" applyProtection="1">
      <alignment horizontal="left" vertical="center" wrapText="1"/>
      <protection locked="0"/>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3" fillId="4" borderId="5"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294822</xdr:colOff>
      <xdr:row>0</xdr:row>
      <xdr:rowOff>146958</xdr:rowOff>
    </xdr:from>
    <xdr:to>
      <xdr:col>1</xdr:col>
      <xdr:colOff>621393</xdr:colOff>
      <xdr:row>2</xdr:row>
      <xdr:rowOff>249464</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822" y="146958"/>
          <a:ext cx="1161142" cy="9007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g5IfmGQzUd7OS0KXXSoOOQtPuQACe-ZW?usp=shari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B62"/>
  <sheetViews>
    <sheetView tabSelected="1" topLeftCell="J1" zoomScale="70" zoomScaleNormal="70" workbookViewId="0">
      <selection activeCell="Y5" sqref="Y5:Y6"/>
    </sheetView>
  </sheetViews>
  <sheetFormatPr baseColWidth="10" defaultRowHeight="15" x14ac:dyDescent="0.25"/>
  <cols>
    <col min="3" max="3" width="16.7109375" customWidth="1"/>
    <col min="4" max="4" width="17" customWidth="1"/>
    <col min="5" max="6" width="15" customWidth="1"/>
    <col min="7" max="7" width="21.28515625" customWidth="1"/>
    <col min="8" max="8" width="18" customWidth="1"/>
    <col min="9" max="12" width="15" customWidth="1"/>
    <col min="14" max="14" width="15.85546875" customWidth="1"/>
    <col min="15" max="15" width="15.140625" customWidth="1"/>
    <col min="16" max="16" width="14.42578125" customWidth="1"/>
    <col min="17" max="17" width="17.42578125" customWidth="1"/>
    <col min="18" max="18" width="16.7109375" customWidth="1"/>
    <col min="20" max="20" width="18.85546875" customWidth="1"/>
    <col min="21" max="22" width="12.7109375" customWidth="1"/>
    <col min="23" max="23" width="20.7109375" customWidth="1"/>
    <col min="25" max="25" width="23.85546875" customWidth="1"/>
    <col min="26" max="26" width="16.7109375" customWidth="1"/>
    <col min="28" max="28" width="27.85546875" customWidth="1"/>
  </cols>
  <sheetData>
    <row r="1" spans="1:28" s="4" customFormat="1" ht="30.95" customHeight="1" x14ac:dyDescent="0.25">
      <c r="A1" s="134"/>
      <c r="B1" s="134"/>
      <c r="C1" s="133" t="s">
        <v>30</v>
      </c>
      <c r="D1" s="133"/>
      <c r="E1" s="133"/>
      <c r="F1" s="133"/>
      <c r="G1" s="133"/>
      <c r="H1" s="133"/>
      <c r="I1" s="133"/>
      <c r="J1" s="133"/>
      <c r="K1" s="133"/>
      <c r="L1" s="133"/>
      <c r="M1" s="133"/>
      <c r="N1" s="133"/>
      <c r="O1" s="133"/>
      <c r="P1" s="133"/>
      <c r="Q1" s="133"/>
      <c r="R1" s="133"/>
      <c r="S1" s="133"/>
      <c r="T1" s="133"/>
      <c r="U1" s="133"/>
      <c r="V1" s="133"/>
      <c r="W1" s="133"/>
      <c r="X1" s="133"/>
      <c r="Y1" s="133"/>
      <c r="Z1" s="135" t="s">
        <v>31</v>
      </c>
      <c r="AA1" s="135"/>
    </row>
    <row r="2" spans="1:28" s="4" customFormat="1" ht="30.95" customHeight="1" x14ac:dyDescent="0.25">
      <c r="A2" s="134"/>
      <c r="B2" s="134"/>
      <c r="C2" s="133"/>
      <c r="D2" s="133"/>
      <c r="E2" s="133"/>
      <c r="F2" s="133"/>
      <c r="G2" s="133"/>
      <c r="H2" s="133"/>
      <c r="I2" s="133"/>
      <c r="J2" s="133"/>
      <c r="K2" s="133"/>
      <c r="L2" s="133"/>
      <c r="M2" s="133"/>
      <c r="N2" s="133"/>
      <c r="O2" s="133"/>
      <c r="P2" s="133"/>
      <c r="Q2" s="133"/>
      <c r="R2" s="133"/>
      <c r="S2" s="133"/>
      <c r="T2" s="133"/>
      <c r="U2" s="133"/>
      <c r="V2" s="133"/>
      <c r="W2" s="133"/>
      <c r="X2" s="133"/>
      <c r="Y2" s="133"/>
      <c r="Z2" s="135" t="s">
        <v>32</v>
      </c>
      <c r="AA2" s="135"/>
    </row>
    <row r="3" spans="1:28" s="4" customFormat="1" ht="30.95" customHeight="1" x14ac:dyDescent="0.25">
      <c r="A3" s="134"/>
      <c r="B3" s="134"/>
      <c r="C3" s="133"/>
      <c r="D3" s="133"/>
      <c r="E3" s="133"/>
      <c r="F3" s="133"/>
      <c r="G3" s="133"/>
      <c r="H3" s="133"/>
      <c r="I3" s="133"/>
      <c r="J3" s="133"/>
      <c r="K3" s="133"/>
      <c r="L3" s="133"/>
      <c r="M3" s="133"/>
      <c r="N3" s="133"/>
      <c r="O3" s="133"/>
      <c r="P3" s="133"/>
      <c r="Q3" s="133"/>
      <c r="R3" s="133"/>
      <c r="S3" s="133"/>
      <c r="T3" s="133"/>
      <c r="U3" s="133"/>
      <c r="V3" s="133"/>
      <c r="W3" s="133"/>
      <c r="X3" s="133"/>
      <c r="Y3" s="133"/>
      <c r="Z3" s="135" t="s">
        <v>33</v>
      </c>
      <c r="AA3" s="135"/>
    </row>
    <row r="4" spans="1:28" ht="34.5" customHeight="1" x14ac:dyDescent="0.25">
      <c r="A4" s="5"/>
      <c r="B4" s="5"/>
      <c r="C4" s="5"/>
      <c r="D4" s="5"/>
      <c r="E4" s="5"/>
      <c r="F4" s="5"/>
      <c r="G4" s="5"/>
      <c r="H4" s="5"/>
      <c r="I4" s="5"/>
      <c r="J4" s="5"/>
      <c r="K4" s="5"/>
      <c r="L4" s="5"/>
      <c r="M4" s="5"/>
      <c r="N4" s="5"/>
      <c r="O4" s="5"/>
      <c r="P4" s="5"/>
      <c r="Q4" s="136" t="s">
        <v>29</v>
      </c>
      <c r="R4" s="137"/>
      <c r="S4" s="137"/>
      <c r="T4" s="138"/>
      <c r="U4" s="139" t="s">
        <v>28</v>
      </c>
      <c r="V4" s="139"/>
      <c r="W4" s="139"/>
      <c r="X4" s="139"/>
      <c r="Y4" s="139"/>
      <c r="Z4" s="139"/>
      <c r="AA4" s="139"/>
    </row>
    <row r="5" spans="1:28" s="1" customFormat="1" ht="50.25" customHeight="1" x14ac:dyDescent="0.2">
      <c r="A5" s="140" t="s">
        <v>19</v>
      </c>
      <c r="B5" s="140" t="s">
        <v>0</v>
      </c>
      <c r="C5" s="140" t="s">
        <v>20</v>
      </c>
      <c r="D5" s="140" t="s">
        <v>21</v>
      </c>
      <c r="E5" s="140" t="s">
        <v>22</v>
      </c>
      <c r="F5" s="142" t="s">
        <v>2</v>
      </c>
      <c r="G5" s="142" t="s">
        <v>1</v>
      </c>
      <c r="H5" s="142" t="s">
        <v>23</v>
      </c>
      <c r="I5" s="140" t="s">
        <v>3</v>
      </c>
      <c r="J5" s="140" t="s">
        <v>24</v>
      </c>
      <c r="K5" s="140" t="s">
        <v>4</v>
      </c>
      <c r="L5" s="140" t="s">
        <v>5</v>
      </c>
      <c r="M5" s="141" t="s">
        <v>6</v>
      </c>
      <c r="N5" s="140" t="s">
        <v>25</v>
      </c>
      <c r="O5" s="140" t="s">
        <v>26</v>
      </c>
      <c r="P5" s="140" t="s">
        <v>27</v>
      </c>
      <c r="Q5" s="143" t="s">
        <v>7</v>
      </c>
      <c r="R5" s="143" t="s">
        <v>8</v>
      </c>
      <c r="S5" s="143" t="s">
        <v>9</v>
      </c>
      <c r="T5" s="145" t="s">
        <v>10</v>
      </c>
      <c r="U5" s="144" t="s">
        <v>11</v>
      </c>
      <c r="V5" s="144" t="s">
        <v>12</v>
      </c>
      <c r="W5" s="144" t="s">
        <v>13</v>
      </c>
      <c r="X5" s="144" t="s">
        <v>14</v>
      </c>
      <c r="Y5" s="144" t="s">
        <v>15</v>
      </c>
      <c r="Z5" s="144" t="s">
        <v>16</v>
      </c>
      <c r="AA5" s="144" t="s">
        <v>17</v>
      </c>
    </row>
    <row r="6" spans="1:28" s="1" customFormat="1" ht="47.25" customHeight="1" x14ac:dyDescent="0.2">
      <c r="A6" s="140"/>
      <c r="B6" s="140"/>
      <c r="C6" s="140"/>
      <c r="D6" s="140"/>
      <c r="E6" s="140" t="s">
        <v>18</v>
      </c>
      <c r="F6" s="142"/>
      <c r="G6" s="142"/>
      <c r="H6" s="142"/>
      <c r="I6" s="140"/>
      <c r="J6" s="140"/>
      <c r="K6" s="140"/>
      <c r="L6" s="140"/>
      <c r="M6" s="141"/>
      <c r="N6" s="140"/>
      <c r="O6" s="140"/>
      <c r="P6" s="140"/>
      <c r="Q6" s="143"/>
      <c r="R6" s="143"/>
      <c r="S6" s="143"/>
      <c r="T6" s="145"/>
      <c r="U6" s="144"/>
      <c r="V6" s="144"/>
      <c r="W6" s="144"/>
      <c r="X6" s="144"/>
      <c r="Y6" s="144"/>
      <c r="Z6" s="144"/>
      <c r="AA6" s="144"/>
      <c r="AB6" s="122" t="s">
        <v>363</v>
      </c>
    </row>
    <row r="7" spans="1:28" ht="409.5" x14ac:dyDescent="0.25">
      <c r="A7" s="6">
        <v>221</v>
      </c>
      <c r="B7" s="6" t="s">
        <v>34</v>
      </c>
      <c r="C7" s="6">
        <v>2021</v>
      </c>
      <c r="D7" s="6">
        <v>19</v>
      </c>
      <c r="E7" s="6" t="s">
        <v>35</v>
      </c>
      <c r="F7" s="7">
        <v>44546</v>
      </c>
      <c r="G7" s="8" t="s">
        <v>36</v>
      </c>
      <c r="H7" s="8" t="s">
        <v>37</v>
      </c>
      <c r="I7" s="8" t="s">
        <v>38</v>
      </c>
      <c r="J7" s="6">
        <v>1</v>
      </c>
      <c r="K7" s="8" t="s">
        <v>39</v>
      </c>
      <c r="L7" s="8" t="s">
        <v>40</v>
      </c>
      <c r="M7" s="9">
        <v>1</v>
      </c>
      <c r="N7" s="8" t="s">
        <v>41</v>
      </c>
      <c r="O7" s="10">
        <v>44564</v>
      </c>
      <c r="P7" s="11">
        <v>44742</v>
      </c>
      <c r="Q7" s="12">
        <v>44833</v>
      </c>
      <c r="R7" s="6" t="s">
        <v>42</v>
      </c>
      <c r="S7" s="13">
        <v>1</v>
      </c>
      <c r="T7" s="14" t="s">
        <v>43</v>
      </c>
      <c r="U7" s="15" t="s">
        <v>44</v>
      </c>
      <c r="V7" s="16">
        <v>1</v>
      </c>
      <c r="W7" s="17" t="s">
        <v>45</v>
      </c>
      <c r="X7" s="18">
        <v>100</v>
      </c>
      <c r="Y7" s="18" t="s">
        <v>46</v>
      </c>
      <c r="Z7" s="19">
        <v>44839</v>
      </c>
      <c r="AA7" s="20" t="s">
        <v>47</v>
      </c>
      <c r="AB7" s="21" t="s">
        <v>48</v>
      </c>
    </row>
    <row r="8" spans="1:28" ht="330" x14ac:dyDescent="0.25">
      <c r="A8" s="6">
        <v>221</v>
      </c>
      <c r="B8" s="6" t="s">
        <v>34</v>
      </c>
      <c r="C8" s="6">
        <v>2021</v>
      </c>
      <c r="D8" s="6">
        <v>19</v>
      </c>
      <c r="E8" s="6" t="s">
        <v>49</v>
      </c>
      <c r="F8" s="7">
        <v>44551</v>
      </c>
      <c r="G8" s="22" t="s">
        <v>50</v>
      </c>
      <c r="H8" s="8" t="s">
        <v>51</v>
      </c>
      <c r="I8" s="8" t="s">
        <v>52</v>
      </c>
      <c r="J8" s="6">
        <v>2</v>
      </c>
      <c r="K8" s="8" t="s">
        <v>53</v>
      </c>
      <c r="L8" s="8" t="s">
        <v>54</v>
      </c>
      <c r="M8" s="9">
        <v>1</v>
      </c>
      <c r="N8" s="8" t="s">
        <v>55</v>
      </c>
      <c r="O8" s="10">
        <v>44682</v>
      </c>
      <c r="P8" s="11">
        <v>44742</v>
      </c>
      <c r="Q8" s="12">
        <v>44839</v>
      </c>
      <c r="R8" s="23"/>
      <c r="S8" s="23"/>
      <c r="T8" s="24" t="s">
        <v>56</v>
      </c>
      <c r="U8" s="15" t="s">
        <v>57</v>
      </c>
      <c r="V8" s="16">
        <v>1</v>
      </c>
      <c r="W8" s="17" t="s">
        <v>58</v>
      </c>
      <c r="X8" s="18">
        <v>100</v>
      </c>
      <c r="Y8" s="18" t="s">
        <v>46</v>
      </c>
      <c r="Z8" s="19">
        <v>44972</v>
      </c>
      <c r="AA8" s="20" t="s">
        <v>59</v>
      </c>
      <c r="AB8" s="21" t="s">
        <v>60</v>
      </c>
    </row>
    <row r="9" spans="1:28" ht="409.6" x14ac:dyDescent="0.25">
      <c r="A9" s="6">
        <v>221</v>
      </c>
      <c r="B9" s="6" t="s">
        <v>34</v>
      </c>
      <c r="C9" s="6">
        <v>2021</v>
      </c>
      <c r="D9" s="6">
        <v>19</v>
      </c>
      <c r="E9" s="6" t="s">
        <v>61</v>
      </c>
      <c r="F9" s="7">
        <v>44551</v>
      </c>
      <c r="G9" s="8" t="s">
        <v>62</v>
      </c>
      <c r="H9" s="8" t="s">
        <v>63</v>
      </c>
      <c r="I9" s="8" t="s">
        <v>64</v>
      </c>
      <c r="J9" s="6">
        <v>1</v>
      </c>
      <c r="K9" s="8" t="s">
        <v>65</v>
      </c>
      <c r="L9" s="8" t="s">
        <v>66</v>
      </c>
      <c r="M9" s="9">
        <v>1</v>
      </c>
      <c r="N9" s="8" t="s">
        <v>67</v>
      </c>
      <c r="O9" s="10">
        <v>44551</v>
      </c>
      <c r="P9" s="11">
        <v>44916</v>
      </c>
      <c r="Q9" s="23"/>
      <c r="R9" s="23"/>
      <c r="S9" s="23"/>
      <c r="T9" s="25"/>
      <c r="U9" s="26" t="s">
        <v>65</v>
      </c>
      <c r="V9" s="27">
        <v>1</v>
      </c>
      <c r="W9" s="28" t="s">
        <v>68</v>
      </c>
      <c r="X9" s="20">
        <v>100</v>
      </c>
      <c r="Y9" s="20" t="s">
        <v>46</v>
      </c>
      <c r="Z9" s="19">
        <v>44972</v>
      </c>
      <c r="AA9" s="20" t="s">
        <v>59</v>
      </c>
      <c r="AB9" s="21" t="s">
        <v>60</v>
      </c>
    </row>
    <row r="10" spans="1:28" ht="375" x14ac:dyDescent="0.25">
      <c r="A10" s="6">
        <v>221</v>
      </c>
      <c r="B10" s="6" t="s">
        <v>34</v>
      </c>
      <c r="C10" s="6">
        <v>2021</v>
      </c>
      <c r="D10" s="6">
        <v>19</v>
      </c>
      <c r="E10" s="6" t="s">
        <v>61</v>
      </c>
      <c r="F10" s="7">
        <v>44551</v>
      </c>
      <c r="G10" s="8" t="s">
        <v>62</v>
      </c>
      <c r="H10" s="8" t="s">
        <v>63</v>
      </c>
      <c r="I10" s="8" t="s">
        <v>69</v>
      </c>
      <c r="J10" s="6">
        <v>3</v>
      </c>
      <c r="K10" s="8" t="s">
        <v>70</v>
      </c>
      <c r="L10" s="8" t="s">
        <v>71</v>
      </c>
      <c r="M10" s="9">
        <v>2</v>
      </c>
      <c r="N10" s="8" t="s">
        <v>67</v>
      </c>
      <c r="O10" s="10">
        <v>44564</v>
      </c>
      <c r="P10" s="11">
        <v>44916</v>
      </c>
      <c r="Q10" s="23"/>
      <c r="R10" s="23"/>
      <c r="S10" s="23"/>
      <c r="T10" s="25"/>
      <c r="U10" s="15" t="s">
        <v>72</v>
      </c>
      <c r="V10" s="27">
        <v>2</v>
      </c>
      <c r="W10" s="28" t="s">
        <v>73</v>
      </c>
      <c r="X10" s="20">
        <v>100</v>
      </c>
      <c r="Y10" s="20" t="s">
        <v>46</v>
      </c>
      <c r="Z10" s="19">
        <v>44972</v>
      </c>
      <c r="AA10" s="20" t="s">
        <v>59</v>
      </c>
      <c r="AB10" s="21" t="s">
        <v>60</v>
      </c>
    </row>
    <row r="11" spans="1:28" ht="409.6" x14ac:dyDescent="0.25">
      <c r="A11" s="6">
        <v>221</v>
      </c>
      <c r="B11" s="6" t="s">
        <v>34</v>
      </c>
      <c r="C11" s="6">
        <v>2021</v>
      </c>
      <c r="D11" s="6">
        <v>19</v>
      </c>
      <c r="E11" s="6" t="s">
        <v>74</v>
      </c>
      <c r="F11" s="7">
        <v>44546</v>
      </c>
      <c r="G11" s="8" t="s">
        <v>75</v>
      </c>
      <c r="H11" s="8" t="s">
        <v>76</v>
      </c>
      <c r="I11" s="8" t="s">
        <v>77</v>
      </c>
      <c r="J11" s="6">
        <v>1</v>
      </c>
      <c r="K11" s="8" t="s">
        <v>78</v>
      </c>
      <c r="L11" s="8" t="s">
        <v>79</v>
      </c>
      <c r="M11" s="9">
        <v>1</v>
      </c>
      <c r="N11" s="8" t="s">
        <v>80</v>
      </c>
      <c r="O11" s="10">
        <v>44562</v>
      </c>
      <c r="P11" s="11">
        <v>44910</v>
      </c>
      <c r="Q11" s="23"/>
      <c r="R11" s="23"/>
      <c r="S11" s="23"/>
      <c r="T11" s="25"/>
      <c r="U11" s="29" t="s">
        <v>81</v>
      </c>
      <c r="V11" s="30">
        <v>0</v>
      </c>
      <c r="W11" s="31" t="s">
        <v>82</v>
      </c>
      <c r="X11" s="32">
        <v>0</v>
      </c>
      <c r="Y11" s="32" t="s">
        <v>83</v>
      </c>
      <c r="Z11" s="33">
        <v>44971</v>
      </c>
      <c r="AA11" s="32" t="s">
        <v>84</v>
      </c>
      <c r="AB11" s="34" t="s">
        <v>48</v>
      </c>
    </row>
    <row r="12" spans="1:28" ht="345" x14ac:dyDescent="0.25">
      <c r="A12" s="6">
        <v>221</v>
      </c>
      <c r="B12" s="6" t="s">
        <v>34</v>
      </c>
      <c r="C12" s="6">
        <v>2021</v>
      </c>
      <c r="D12" s="6">
        <v>19</v>
      </c>
      <c r="E12" s="6" t="s">
        <v>85</v>
      </c>
      <c r="F12" s="7">
        <v>44551</v>
      </c>
      <c r="G12" s="8" t="s">
        <v>86</v>
      </c>
      <c r="H12" s="8" t="s">
        <v>87</v>
      </c>
      <c r="I12" s="8" t="s">
        <v>88</v>
      </c>
      <c r="J12" s="6">
        <v>1</v>
      </c>
      <c r="K12" s="8" t="s">
        <v>89</v>
      </c>
      <c r="L12" s="8" t="s">
        <v>90</v>
      </c>
      <c r="M12" s="9">
        <v>2</v>
      </c>
      <c r="N12" s="8" t="s">
        <v>55</v>
      </c>
      <c r="O12" s="10">
        <v>44564</v>
      </c>
      <c r="P12" s="11">
        <v>44916</v>
      </c>
      <c r="Q12" s="23"/>
      <c r="R12" s="23"/>
      <c r="S12" s="23"/>
      <c r="T12" s="25"/>
      <c r="U12" s="35" t="s">
        <v>89</v>
      </c>
      <c r="V12" s="27">
        <v>1</v>
      </c>
      <c r="W12" s="36" t="s">
        <v>91</v>
      </c>
      <c r="X12" s="20">
        <v>100</v>
      </c>
      <c r="Y12" s="20" t="s">
        <v>46</v>
      </c>
      <c r="Z12" s="19">
        <v>44972</v>
      </c>
      <c r="AA12" s="20" t="s">
        <v>59</v>
      </c>
      <c r="AB12" s="21" t="s">
        <v>60</v>
      </c>
    </row>
    <row r="13" spans="1:28" ht="409.5" x14ac:dyDescent="0.25">
      <c r="A13" s="6">
        <v>221</v>
      </c>
      <c r="B13" s="6" t="s">
        <v>34</v>
      </c>
      <c r="C13" s="6">
        <v>2021</v>
      </c>
      <c r="D13" s="6">
        <v>19</v>
      </c>
      <c r="E13" s="6" t="s">
        <v>92</v>
      </c>
      <c r="F13" s="7">
        <v>44551</v>
      </c>
      <c r="G13" s="8" t="s">
        <v>93</v>
      </c>
      <c r="H13" s="8" t="s">
        <v>94</v>
      </c>
      <c r="I13" s="8" t="s">
        <v>95</v>
      </c>
      <c r="J13" s="6">
        <v>1</v>
      </c>
      <c r="K13" s="8" t="s">
        <v>96</v>
      </c>
      <c r="L13" s="8" t="s">
        <v>97</v>
      </c>
      <c r="M13" s="9">
        <v>11</v>
      </c>
      <c r="N13" s="8" t="s">
        <v>98</v>
      </c>
      <c r="O13" s="10">
        <v>44593</v>
      </c>
      <c r="P13" s="11">
        <v>44916</v>
      </c>
      <c r="Q13" s="37">
        <v>44651</v>
      </c>
      <c r="R13" s="38" t="s">
        <v>99</v>
      </c>
      <c r="S13" s="39">
        <v>2</v>
      </c>
      <c r="T13" s="40" t="s">
        <v>100</v>
      </c>
      <c r="U13" s="15" t="s">
        <v>96</v>
      </c>
      <c r="V13" s="27">
        <v>11</v>
      </c>
      <c r="W13" s="36" t="s">
        <v>101</v>
      </c>
      <c r="X13" s="20">
        <v>100</v>
      </c>
      <c r="Y13" s="20" t="s">
        <v>46</v>
      </c>
      <c r="Z13" s="19">
        <v>44971</v>
      </c>
      <c r="AA13" s="20" t="s">
        <v>84</v>
      </c>
      <c r="AB13" s="21" t="s">
        <v>48</v>
      </c>
    </row>
    <row r="14" spans="1:28" ht="409.5" x14ac:dyDescent="0.25">
      <c r="A14" s="6">
        <v>221</v>
      </c>
      <c r="B14" s="6" t="s">
        <v>34</v>
      </c>
      <c r="C14" s="6">
        <v>2021</v>
      </c>
      <c r="D14" s="6">
        <v>19</v>
      </c>
      <c r="E14" s="6" t="s">
        <v>92</v>
      </c>
      <c r="F14" s="7">
        <v>44551</v>
      </c>
      <c r="G14" s="8" t="s">
        <v>102</v>
      </c>
      <c r="H14" s="8" t="s">
        <v>94</v>
      </c>
      <c r="I14" s="8" t="s">
        <v>103</v>
      </c>
      <c r="J14" s="6">
        <v>2</v>
      </c>
      <c r="K14" s="8" t="s">
        <v>104</v>
      </c>
      <c r="L14" s="8" t="s">
        <v>105</v>
      </c>
      <c r="M14" s="9">
        <v>6</v>
      </c>
      <c r="N14" s="41" t="s">
        <v>106</v>
      </c>
      <c r="O14" s="10">
        <v>44593</v>
      </c>
      <c r="P14" s="42">
        <v>44916</v>
      </c>
      <c r="Q14" s="37">
        <v>44651</v>
      </c>
      <c r="R14" s="43" t="s">
        <v>99</v>
      </c>
      <c r="S14" s="39">
        <v>1</v>
      </c>
      <c r="T14" s="40" t="s">
        <v>107</v>
      </c>
      <c r="U14" s="44" t="s">
        <v>104</v>
      </c>
      <c r="V14" s="27">
        <v>1</v>
      </c>
      <c r="W14" s="36" t="s">
        <v>108</v>
      </c>
      <c r="X14" s="20">
        <v>100</v>
      </c>
      <c r="Y14" s="20" t="s">
        <v>46</v>
      </c>
      <c r="Z14" s="19">
        <v>44971</v>
      </c>
      <c r="AA14" s="20" t="s">
        <v>84</v>
      </c>
      <c r="AB14" s="21" t="s">
        <v>48</v>
      </c>
    </row>
    <row r="15" spans="1:28" ht="315" x14ac:dyDescent="0.25">
      <c r="A15" s="6">
        <v>221</v>
      </c>
      <c r="B15" s="6" t="s">
        <v>109</v>
      </c>
      <c r="C15" s="6">
        <v>2022</v>
      </c>
      <c r="D15" s="6">
        <v>16</v>
      </c>
      <c r="E15" s="6" t="s">
        <v>110</v>
      </c>
      <c r="F15" s="7">
        <v>44753</v>
      </c>
      <c r="G15" s="45" t="s">
        <v>111</v>
      </c>
      <c r="H15" s="8" t="s">
        <v>112</v>
      </c>
      <c r="I15" s="8" t="s">
        <v>113</v>
      </c>
      <c r="J15" s="6">
        <v>1</v>
      </c>
      <c r="K15" s="8" t="s">
        <v>114</v>
      </c>
      <c r="L15" s="8" t="s">
        <v>115</v>
      </c>
      <c r="M15" s="9">
        <v>1</v>
      </c>
      <c r="N15" s="41" t="s">
        <v>116</v>
      </c>
      <c r="O15" s="46" t="s">
        <v>117</v>
      </c>
      <c r="P15" s="47">
        <v>44786</v>
      </c>
      <c r="Q15" s="48">
        <v>44839</v>
      </c>
      <c r="R15" s="49"/>
      <c r="S15" s="50"/>
      <c r="T15" s="51" t="s">
        <v>118</v>
      </c>
      <c r="U15" s="26" t="s">
        <v>114</v>
      </c>
      <c r="V15" s="20">
        <v>1</v>
      </c>
      <c r="W15" s="26" t="s">
        <v>119</v>
      </c>
      <c r="X15" s="20">
        <v>100</v>
      </c>
      <c r="Y15" s="20" t="s">
        <v>46</v>
      </c>
      <c r="Z15" s="19">
        <v>44972</v>
      </c>
      <c r="AA15" s="20" t="s">
        <v>59</v>
      </c>
      <c r="AB15" s="21" t="s">
        <v>60</v>
      </c>
    </row>
    <row r="16" spans="1:28" ht="409.5" x14ac:dyDescent="0.25">
      <c r="A16" s="6">
        <v>221</v>
      </c>
      <c r="B16" s="6" t="s">
        <v>109</v>
      </c>
      <c r="C16" s="6">
        <v>2022</v>
      </c>
      <c r="D16" s="6">
        <v>16</v>
      </c>
      <c r="E16" s="6" t="s">
        <v>120</v>
      </c>
      <c r="F16" s="7">
        <v>44753</v>
      </c>
      <c r="G16" s="45" t="s">
        <v>121</v>
      </c>
      <c r="H16" s="8" t="s">
        <v>122</v>
      </c>
      <c r="I16" s="8" t="s">
        <v>123</v>
      </c>
      <c r="J16" s="6">
        <v>1</v>
      </c>
      <c r="K16" s="8" t="s">
        <v>124</v>
      </c>
      <c r="L16" s="8" t="s">
        <v>115</v>
      </c>
      <c r="M16" s="9">
        <v>1</v>
      </c>
      <c r="N16" s="41" t="s">
        <v>116</v>
      </c>
      <c r="O16" s="46" t="s">
        <v>117</v>
      </c>
      <c r="P16" s="47">
        <v>44786</v>
      </c>
      <c r="Q16" s="48">
        <v>44839</v>
      </c>
      <c r="R16" s="49"/>
      <c r="S16" s="50"/>
      <c r="T16" s="51" t="s">
        <v>125</v>
      </c>
      <c r="U16" s="26" t="s">
        <v>115</v>
      </c>
      <c r="V16" s="20">
        <v>1</v>
      </c>
      <c r="W16" s="52" t="s">
        <v>126</v>
      </c>
      <c r="X16" s="20">
        <v>100</v>
      </c>
      <c r="Y16" s="20" t="s">
        <v>46</v>
      </c>
      <c r="Z16" s="53">
        <v>44972</v>
      </c>
      <c r="AA16" s="20" t="s">
        <v>59</v>
      </c>
      <c r="AB16" s="21" t="s">
        <v>60</v>
      </c>
    </row>
    <row r="17" spans="1:28" ht="375" x14ac:dyDescent="0.25">
      <c r="A17" s="6">
        <v>221</v>
      </c>
      <c r="B17" s="6" t="s">
        <v>109</v>
      </c>
      <c r="C17" s="6">
        <v>2022</v>
      </c>
      <c r="D17" s="6">
        <v>16</v>
      </c>
      <c r="E17" s="6" t="s">
        <v>127</v>
      </c>
      <c r="F17" s="7">
        <v>44753</v>
      </c>
      <c r="G17" s="45" t="s">
        <v>128</v>
      </c>
      <c r="H17" s="8" t="s">
        <v>129</v>
      </c>
      <c r="I17" s="8" t="s">
        <v>130</v>
      </c>
      <c r="J17" s="6">
        <v>1</v>
      </c>
      <c r="K17" s="8" t="s">
        <v>131</v>
      </c>
      <c r="L17" s="8" t="s">
        <v>132</v>
      </c>
      <c r="M17" s="9">
        <v>1</v>
      </c>
      <c r="N17" s="41" t="s">
        <v>116</v>
      </c>
      <c r="O17" s="46" t="s">
        <v>117</v>
      </c>
      <c r="P17" s="47">
        <v>44786</v>
      </c>
      <c r="Q17" s="48">
        <v>44839</v>
      </c>
      <c r="R17" s="49"/>
      <c r="S17" s="50"/>
      <c r="T17" s="51" t="s">
        <v>133</v>
      </c>
      <c r="U17" s="26" t="s">
        <v>132</v>
      </c>
      <c r="V17" s="20">
        <v>1</v>
      </c>
      <c r="W17" s="26" t="s">
        <v>134</v>
      </c>
      <c r="X17" s="20">
        <v>100</v>
      </c>
      <c r="Y17" s="20" t="s">
        <v>46</v>
      </c>
      <c r="Z17" s="54">
        <v>44972</v>
      </c>
      <c r="AA17" s="20" t="s">
        <v>59</v>
      </c>
      <c r="AB17" s="21" t="s">
        <v>60</v>
      </c>
    </row>
    <row r="18" spans="1:28" ht="399" x14ac:dyDescent="0.25">
      <c r="A18" s="6">
        <v>221</v>
      </c>
      <c r="B18" s="6" t="s">
        <v>109</v>
      </c>
      <c r="C18" s="6">
        <v>2022</v>
      </c>
      <c r="D18" s="6">
        <v>16</v>
      </c>
      <c r="E18" s="6" t="s">
        <v>135</v>
      </c>
      <c r="F18" s="7">
        <v>44753</v>
      </c>
      <c r="G18" s="45" t="s">
        <v>136</v>
      </c>
      <c r="H18" s="8" t="s">
        <v>137</v>
      </c>
      <c r="I18" s="8" t="s">
        <v>138</v>
      </c>
      <c r="J18" s="6">
        <v>1</v>
      </c>
      <c r="K18" s="8" t="s">
        <v>139</v>
      </c>
      <c r="L18" s="8" t="s">
        <v>140</v>
      </c>
      <c r="M18" s="9">
        <v>1</v>
      </c>
      <c r="N18" s="41" t="s">
        <v>116</v>
      </c>
      <c r="O18" s="46" t="s">
        <v>117</v>
      </c>
      <c r="P18" s="47">
        <v>44834</v>
      </c>
      <c r="Q18" s="55">
        <v>44839</v>
      </c>
      <c r="R18" s="49"/>
      <c r="S18" s="50"/>
      <c r="T18" s="56" t="s">
        <v>141</v>
      </c>
      <c r="U18" s="26" t="s">
        <v>140</v>
      </c>
      <c r="V18" s="20">
        <v>1</v>
      </c>
      <c r="W18" s="26" t="s">
        <v>142</v>
      </c>
      <c r="X18" s="20">
        <v>100</v>
      </c>
      <c r="Y18" s="20" t="s">
        <v>46</v>
      </c>
      <c r="Z18" s="19">
        <v>44972</v>
      </c>
      <c r="AA18" s="20" t="s">
        <v>59</v>
      </c>
      <c r="AB18" s="21" t="s">
        <v>60</v>
      </c>
    </row>
    <row r="19" spans="1:28" ht="409.5" x14ac:dyDescent="0.25">
      <c r="A19" s="6">
        <v>221</v>
      </c>
      <c r="B19" s="6" t="s">
        <v>109</v>
      </c>
      <c r="C19" s="6">
        <v>2022</v>
      </c>
      <c r="D19" s="6">
        <v>16</v>
      </c>
      <c r="E19" s="6" t="s">
        <v>135</v>
      </c>
      <c r="F19" s="7">
        <v>44753</v>
      </c>
      <c r="G19" s="45" t="s">
        <v>136</v>
      </c>
      <c r="H19" s="8" t="s">
        <v>137</v>
      </c>
      <c r="I19" s="8" t="s">
        <v>143</v>
      </c>
      <c r="J19" s="6">
        <v>2</v>
      </c>
      <c r="K19" s="8" t="s">
        <v>144</v>
      </c>
      <c r="L19" s="8" t="s">
        <v>145</v>
      </c>
      <c r="M19" s="9">
        <v>2</v>
      </c>
      <c r="N19" s="41" t="s">
        <v>116</v>
      </c>
      <c r="O19" s="46" t="s">
        <v>117</v>
      </c>
      <c r="P19" s="47">
        <v>44865</v>
      </c>
      <c r="Q19" s="57"/>
      <c r="R19" s="49"/>
      <c r="S19" s="50"/>
      <c r="T19" s="40"/>
      <c r="U19" s="26" t="s">
        <v>146</v>
      </c>
      <c r="V19" s="20">
        <v>3</v>
      </c>
      <c r="W19" s="26" t="s">
        <v>147</v>
      </c>
      <c r="X19" s="20">
        <v>100</v>
      </c>
      <c r="Y19" s="20" t="s">
        <v>46</v>
      </c>
      <c r="Z19" s="19">
        <v>44972</v>
      </c>
      <c r="AA19" s="20" t="s">
        <v>59</v>
      </c>
      <c r="AB19" s="21" t="s">
        <v>60</v>
      </c>
    </row>
    <row r="20" spans="1:28" ht="409.5" x14ac:dyDescent="0.25">
      <c r="A20" s="6">
        <v>221</v>
      </c>
      <c r="B20" s="6" t="s">
        <v>109</v>
      </c>
      <c r="C20" s="6">
        <v>2022</v>
      </c>
      <c r="D20" s="6">
        <v>16</v>
      </c>
      <c r="E20" s="6" t="s">
        <v>148</v>
      </c>
      <c r="F20" s="7">
        <v>44753</v>
      </c>
      <c r="G20" s="45" t="s">
        <v>149</v>
      </c>
      <c r="H20" s="8" t="s">
        <v>150</v>
      </c>
      <c r="I20" s="8" t="s">
        <v>151</v>
      </c>
      <c r="J20" s="6">
        <v>1</v>
      </c>
      <c r="K20" s="8" t="s">
        <v>152</v>
      </c>
      <c r="L20" s="8" t="s">
        <v>153</v>
      </c>
      <c r="M20" s="9">
        <v>1</v>
      </c>
      <c r="N20" s="41" t="s">
        <v>116</v>
      </c>
      <c r="O20" s="46" t="s">
        <v>154</v>
      </c>
      <c r="P20" s="47">
        <v>44985</v>
      </c>
      <c r="Q20" s="57"/>
      <c r="R20" s="49"/>
      <c r="S20" s="50"/>
      <c r="T20" s="43"/>
      <c r="U20" s="58"/>
      <c r="V20" s="59"/>
      <c r="W20" s="60"/>
      <c r="X20" s="61"/>
      <c r="Y20" s="61" t="s">
        <v>60</v>
      </c>
      <c r="Z20" s="60"/>
      <c r="AA20" s="60"/>
      <c r="AB20" s="61" t="s">
        <v>60</v>
      </c>
    </row>
    <row r="21" spans="1:28" ht="409.5" hidden="1" x14ac:dyDescent="0.25">
      <c r="A21" s="6">
        <v>221</v>
      </c>
      <c r="B21" s="6" t="s">
        <v>109</v>
      </c>
      <c r="C21" s="6">
        <v>2022</v>
      </c>
      <c r="D21" s="6">
        <v>16</v>
      </c>
      <c r="E21" s="6" t="s">
        <v>155</v>
      </c>
      <c r="F21" s="7">
        <v>44753</v>
      </c>
      <c r="G21" s="45" t="s">
        <v>156</v>
      </c>
      <c r="H21" s="8" t="s">
        <v>157</v>
      </c>
      <c r="I21" s="8" t="s">
        <v>158</v>
      </c>
      <c r="J21" s="6">
        <v>1</v>
      </c>
      <c r="K21" s="8" t="s">
        <v>159</v>
      </c>
      <c r="L21" s="8" t="s">
        <v>160</v>
      </c>
      <c r="M21" s="9">
        <v>1</v>
      </c>
      <c r="N21" s="8" t="s">
        <v>80</v>
      </c>
      <c r="O21" s="46" t="s">
        <v>161</v>
      </c>
      <c r="P21" s="47">
        <v>45119</v>
      </c>
      <c r="Q21" s="57"/>
      <c r="R21" s="49"/>
      <c r="S21" s="50"/>
      <c r="T21" s="43"/>
      <c r="U21" s="8"/>
      <c r="V21" s="62"/>
      <c r="W21" s="23"/>
      <c r="X21" s="9"/>
      <c r="Y21" s="9" t="s">
        <v>60</v>
      </c>
      <c r="Z21" s="23"/>
      <c r="AA21" s="23"/>
      <c r="AB21" s="9" t="s">
        <v>60</v>
      </c>
    </row>
    <row r="22" spans="1:28" ht="330" x14ac:dyDescent="0.25">
      <c r="A22" s="6">
        <v>221</v>
      </c>
      <c r="B22" s="6" t="s">
        <v>109</v>
      </c>
      <c r="C22" s="6">
        <v>2022</v>
      </c>
      <c r="D22" s="6">
        <v>16</v>
      </c>
      <c r="E22" s="6" t="s">
        <v>162</v>
      </c>
      <c r="F22" s="7">
        <v>44753</v>
      </c>
      <c r="G22" s="45" t="s">
        <v>163</v>
      </c>
      <c r="H22" s="8" t="s">
        <v>164</v>
      </c>
      <c r="I22" s="8" t="s">
        <v>165</v>
      </c>
      <c r="J22" s="6">
        <v>1</v>
      </c>
      <c r="K22" s="8" t="s">
        <v>152</v>
      </c>
      <c r="L22" s="8" t="s">
        <v>153</v>
      </c>
      <c r="M22" s="9">
        <v>1</v>
      </c>
      <c r="N22" s="41" t="s">
        <v>116</v>
      </c>
      <c r="O22" s="46" t="s">
        <v>154</v>
      </c>
      <c r="P22" s="47">
        <v>44985</v>
      </c>
      <c r="Q22" s="57"/>
      <c r="R22" s="49"/>
      <c r="S22" s="50"/>
      <c r="T22" s="43"/>
      <c r="U22" s="8"/>
      <c r="V22" s="62"/>
      <c r="W22" s="23"/>
      <c r="X22" s="9"/>
      <c r="Y22" s="9" t="s">
        <v>60</v>
      </c>
      <c r="Z22" s="23"/>
      <c r="AA22" s="23"/>
      <c r="AB22" s="9" t="s">
        <v>60</v>
      </c>
    </row>
    <row r="23" spans="1:28" ht="409.5" x14ac:dyDescent="0.25">
      <c r="A23" s="6">
        <v>221</v>
      </c>
      <c r="B23" s="6" t="s">
        <v>109</v>
      </c>
      <c r="C23" s="6">
        <v>2022</v>
      </c>
      <c r="D23" s="6">
        <v>16</v>
      </c>
      <c r="E23" s="6" t="s">
        <v>166</v>
      </c>
      <c r="F23" s="7">
        <v>44753</v>
      </c>
      <c r="G23" s="45" t="s">
        <v>167</v>
      </c>
      <c r="H23" s="8" t="s">
        <v>168</v>
      </c>
      <c r="I23" s="8" t="s">
        <v>169</v>
      </c>
      <c r="J23" s="6">
        <v>1</v>
      </c>
      <c r="K23" s="8" t="s">
        <v>170</v>
      </c>
      <c r="L23" s="8" t="s">
        <v>171</v>
      </c>
      <c r="M23" s="9">
        <v>1</v>
      </c>
      <c r="N23" s="41" t="s">
        <v>116</v>
      </c>
      <c r="O23" s="46" t="s">
        <v>154</v>
      </c>
      <c r="P23" s="47">
        <v>44957</v>
      </c>
      <c r="Q23" s="57"/>
      <c r="R23" s="49"/>
      <c r="S23" s="50"/>
      <c r="T23" s="43"/>
      <c r="U23" s="8"/>
      <c r="V23" s="62"/>
      <c r="W23" s="23"/>
      <c r="X23" s="9"/>
      <c r="Y23" s="6" t="s">
        <v>172</v>
      </c>
      <c r="Z23" s="23"/>
      <c r="AA23" s="23"/>
      <c r="AB23" s="9" t="s">
        <v>60</v>
      </c>
    </row>
    <row r="24" spans="1:28" ht="409.5" x14ac:dyDescent="0.25">
      <c r="A24" s="6">
        <v>221</v>
      </c>
      <c r="B24" s="6" t="s">
        <v>109</v>
      </c>
      <c r="C24" s="6">
        <v>2022</v>
      </c>
      <c r="D24" s="6">
        <v>16</v>
      </c>
      <c r="E24" s="6" t="s">
        <v>173</v>
      </c>
      <c r="F24" s="7">
        <v>44753</v>
      </c>
      <c r="G24" s="45" t="s">
        <v>174</v>
      </c>
      <c r="H24" s="8" t="s">
        <v>175</v>
      </c>
      <c r="I24" s="8" t="s">
        <v>176</v>
      </c>
      <c r="J24" s="6">
        <v>1</v>
      </c>
      <c r="K24" s="8" t="s">
        <v>177</v>
      </c>
      <c r="L24" s="8" t="s">
        <v>178</v>
      </c>
      <c r="M24" s="9">
        <v>1</v>
      </c>
      <c r="N24" s="41" t="s">
        <v>116</v>
      </c>
      <c r="O24" s="46" t="s">
        <v>154</v>
      </c>
      <c r="P24" s="47">
        <v>44985</v>
      </c>
      <c r="Q24" s="57"/>
      <c r="R24" s="49"/>
      <c r="S24" s="50"/>
      <c r="T24" s="43"/>
      <c r="U24" s="63"/>
      <c r="V24" s="64"/>
      <c r="W24" s="65"/>
      <c r="X24" s="66"/>
      <c r="Y24" s="66" t="s">
        <v>60</v>
      </c>
      <c r="Z24" s="65"/>
      <c r="AA24" s="65"/>
      <c r="AB24" s="66" t="s">
        <v>60</v>
      </c>
    </row>
    <row r="25" spans="1:28" ht="409.5" x14ac:dyDescent="0.25">
      <c r="A25" s="6">
        <v>221</v>
      </c>
      <c r="B25" s="6" t="s">
        <v>109</v>
      </c>
      <c r="C25" s="6">
        <v>2022</v>
      </c>
      <c r="D25" s="6">
        <v>16</v>
      </c>
      <c r="E25" s="6" t="s">
        <v>173</v>
      </c>
      <c r="F25" s="7">
        <v>44753</v>
      </c>
      <c r="G25" s="45" t="s">
        <v>174</v>
      </c>
      <c r="H25" s="8" t="s">
        <v>175</v>
      </c>
      <c r="I25" s="8" t="s">
        <v>179</v>
      </c>
      <c r="J25" s="6">
        <v>2</v>
      </c>
      <c r="K25" s="8" t="s">
        <v>180</v>
      </c>
      <c r="L25" s="8" t="s">
        <v>181</v>
      </c>
      <c r="M25" s="9">
        <v>1</v>
      </c>
      <c r="N25" s="41" t="s">
        <v>116</v>
      </c>
      <c r="O25" s="46" t="s">
        <v>161</v>
      </c>
      <c r="P25" s="47">
        <v>44926</v>
      </c>
      <c r="Q25" s="57"/>
      <c r="R25" s="49"/>
      <c r="S25" s="50"/>
      <c r="T25" s="124"/>
      <c r="U25" s="125" t="s">
        <v>182</v>
      </c>
      <c r="V25" s="126">
        <v>2</v>
      </c>
      <c r="W25" s="125" t="s">
        <v>183</v>
      </c>
      <c r="X25" s="126">
        <v>100</v>
      </c>
      <c r="Y25" s="126" t="s">
        <v>46</v>
      </c>
      <c r="Z25" s="127">
        <v>44972</v>
      </c>
      <c r="AA25" s="126" t="s">
        <v>59</v>
      </c>
      <c r="AB25" s="66" t="s">
        <v>60</v>
      </c>
    </row>
    <row r="26" spans="1:28" ht="409.5" x14ac:dyDescent="0.25">
      <c r="A26" s="6">
        <v>221</v>
      </c>
      <c r="B26" s="6" t="s">
        <v>109</v>
      </c>
      <c r="C26" s="6">
        <v>2022</v>
      </c>
      <c r="D26" s="6">
        <v>16</v>
      </c>
      <c r="E26" s="6" t="s">
        <v>184</v>
      </c>
      <c r="F26" s="7">
        <v>44753</v>
      </c>
      <c r="G26" s="45" t="s">
        <v>185</v>
      </c>
      <c r="H26" s="8" t="s">
        <v>168</v>
      </c>
      <c r="I26" s="8" t="s">
        <v>169</v>
      </c>
      <c r="J26" s="6">
        <v>1</v>
      </c>
      <c r="K26" s="8" t="s">
        <v>170</v>
      </c>
      <c r="L26" s="8" t="s">
        <v>171</v>
      </c>
      <c r="M26" s="9">
        <v>1</v>
      </c>
      <c r="N26" s="41" t="s">
        <v>116</v>
      </c>
      <c r="O26" s="46" t="s">
        <v>154</v>
      </c>
      <c r="P26" s="47">
        <v>44957</v>
      </c>
      <c r="Q26" s="57"/>
      <c r="R26" s="49"/>
      <c r="S26" s="123"/>
      <c r="T26" s="129"/>
      <c r="U26" s="89"/>
      <c r="V26" s="130"/>
      <c r="W26" s="131"/>
      <c r="X26" s="34"/>
      <c r="Y26" s="132" t="s">
        <v>172</v>
      </c>
      <c r="Z26" s="131"/>
      <c r="AA26" s="131"/>
      <c r="AB26" s="34" t="s">
        <v>60</v>
      </c>
    </row>
    <row r="27" spans="1:28" ht="409.5" x14ac:dyDescent="0.25">
      <c r="A27" s="6">
        <v>221</v>
      </c>
      <c r="B27" s="6" t="s">
        <v>109</v>
      </c>
      <c r="C27" s="6">
        <v>2022</v>
      </c>
      <c r="D27" s="6">
        <v>16</v>
      </c>
      <c r="E27" s="6" t="s">
        <v>186</v>
      </c>
      <c r="F27" s="7">
        <v>44753</v>
      </c>
      <c r="G27" s="45" t="s">
        <v>187</v>
      </c>
      <c r="H27" s="8" t="s">
        <v>168</v>
      </c>
      <c r="I27" s="8" t="s">
        <v>169</v>
      </c>
      <c r="J27" s="6">
        <v>1</v>
      </c>
      <c r="K27" s="8" t="s">
        <v>170</v>
      </c>
      <c r="L27" s="8" t="s">
        <v>171</v>
      </c>
      <c r="M27" s="9">
        <v>1</v>
      </c>
      <c r="N27" s="41" t="s">
        <v>116</v>
      </c>
      <c r="O27" s="46" t="s">
        <v>154</v>
      </c>
      <c r="P27" s="47">
        <v>44957</v>
      </c>
      <c r="Q27" s="57"/>
      <c r="R27" s="49"/>
      <c r="S27" s="50"/>
      <c r="T27" s="128"/>
      <c r="U27" s="76"/>
      <c r="V27" s="77"/>
      <c r="W27" s="78"/>
      <c r="X27" s="79"/>
      <c r="Y27" s="99" t="s">
        <v>172</v>
      </c>
      <c r="Z27" s="78"/>
      <c r="AA27" s="78"/>
      <c r="AB27" s="79" t="s">
        <v>60</v>
      </c>
    </row>
    <row r="28" spans="1:28" ht="270.75" x14ac:dyDescent="0.25">
      <c r="A28" s="6">
        <v>221</v>
      </c>
      <c r="B28" s="6" t="s">
        <v>109</v>
      </c>
      <c r="C28" s="6">
        <v>2022</v>
      </c>
      <c r="D28" s="6">
        <v>16</v>
      </c>
      <c r="E28" s="6" t="s">
        <v>188</v>
      </c>
      <c r="F28" s="7">
        <v>44753</v>
      </c>
      <c r="G28" s="45" t="s">
        <v>189</v>
      </c>
      <c r="H28" s="8" t="s">
        <v>190</v>
      </c>
      <c r="I28" s="8" t="s">
        <v>191</v>
      </c>
      <c r="J28" s="6">
        <v>1</v>
      </c>
      <c r="K28" s="8" t="s">
        <v>139</v>
      </c>
      <c r="L28" s="8" t="s">
        <v>140</v>
      </c>
      <c r="M28" s="9">
        <v>1</v>
      </c>
      <c r="N28" s="41" t="s">
        <v>116</v>
      </c>
      <c r="O28" s="46" t="s">
        <v>117</v>
      </c>
      <c r="P28" s="47">
        <v>44834</v>
      </c>
      <c r="Q28" s="48">
        <v>44839</v>
      </c>
      <c r="R28" s="49"/>
      <c r="S28" s="50"/>
      <c r="T28" s="51" t="s">
        <v>192</v>
      </c>
      <c r="U28" s="26" t="s">
        <v>140</v>
      </c>
      <c r="V28" s="20">
        <v>1</v>
      </c>
      <c r="W28" s="26" t="s">
        <v>193</v>
      </c>
      <c r="X28" s="20">
        <v>100</v>
      </c>
      <c r="Y28" s="20" t="s">
        <v>46</v>
      </c>
      <c r="Z28" s="53">
        <v>44972</v>
      </c>
      <c r="AA28" s="20" t="s">
        <v>59</v>
      </c>
      <c r="AB28" s="21" t="s">
        <v>60</v>
      </c>
    </row>
    <row r="29" spans="1:28" ht="409.5" x14ac:dyDescent="0.25">
      <c r="A29" s="6">
        <v>221</v>
      </c>
      <c r="B29" s="6" t="s">
        <v>109</v>
      </c>
      <c r="C29" s="6">
        <v>2022</v>
      </c>
      <c r="D29" s="6">
        <v>16</v>
      </c>
      <c r="E29" s="6" t="s">
        <v>188</v>
      </c>
      <c r="F29" s="7">
        <v>44753</v>
      </c>
      <c r="G29" s="45" t="s">
        <v>189</v>
      </c>
      <c r="H29" s="8" t="s">
        <v>190</v>
      </c>
      <c r="I29" s="8" t="s">
        <v>143</v>
      </c>
      <c r="J29" s="6">
        <v>2</v>
      </c>
      <c r="K29" s="8" t="s">
        <v>144</v>
      </c>
      <c r="L29" s="8" t="s">
        <v>145</v>
      </c>
      <c r="M29" s="9">
        <v>2</v>
      </c>
      <c r="N29" s="41" t="s">
        <v>116</v>
      </c>
      <c r="O29" s="46" t="s">
        <v>117</v>
      </c>
      <c r="P29" s="47">
        <v>44865</v>
      </c>
      <c r="Q29" s="57"/>
      <c r="R29" s="49"/>
      <c r="S29" s="50"/>
      <c r="T29" s="40"/>
      <c r="U29" s="26" t="s">
        <v>146</v>
      </c>
      <c r="V29" s="20">
        <v>3</v>
      </c>
      <c r="W29" s="17" t="s">
        <v>194</v>
      </c>
      <c r="X29" s="20">
        <v>100</v>
      </c>
      <c r="Y29" s="20" t="s">
        <v>46</v>
      </c>
      <c r="Z29" s="53">
        <v>44972</v>
      </c>
      <c r="AA29" s="20" t="s">
        <v>59</v>
      </c>
      <c r="AB29" s="21" t="s">
        <v>60</v>
      </c>
    </row>
    <row r="30" spans="1:28" ht="399" x14ac:dyDescent="0.25">
      <c r="A30" s="6">
        <v>221</v>
      </c>
      <c r="B30" s="6" t="s">
        <v>109</v>
      </c>
      <c r="C30" s="6">
        <v>2022</v>
      </c>
      <c r="D30" s="6">
        <v>16</v>
      </c>
      <c r="E30" s="6" t="s">
        <v>195</v>
      </c>
      <c r="F30" s="7">
        <v>44753</v>
      </c>
      <c r="G30" s="45" t="s">
        <v>196</v>
      </c>
      <c r="H30" s="8" t="s">
        <v>197</v>
      </c>
      <c r="I30" s="8" t="s">
        <v>198</v>
      </c>
      <c r="J30" s="6">
        <v>2</v>
      </c>
      <c r="K30" s="8" t="s">
        <v>199</v>
      </c>
      <c r="L30" s="8" t="s">
        <v>200</v>
      </c>
      <c r="M30" s="9">
        <v>1</v>
      </c>
      <c r="N30" s="8" t="s">
        <v>98</v>
      </c>
      <c r="O30" s="68" t="s">
        <v>201</v>
      </c>
      <c r="P30" s="47">
        <v>44804</v>
      </c>
      <c r="Q30" s="69">
        <v>44838</v>
      </c>
      <c r="R30" s="70" t="s">
        <v>202</v>
      </c>
      <c r="S30" s="71">
        <v>1</v>
      </c>
      <c r="T30" s="72" t="s">
        <v>203</v>
      </c>
      <c r="U30" s="44" t="s">
        <v>200</v>
      </c>
      <c r="V30" s="73">
        <v>1</v>
      </c>
      <c r="W30" s="44" t="s">
        <v>204</v>
      </c>
      <c r="X30" s="21">
        <v>100</v>
      </c>
      <c r="Y30" s="74" t="s">
        <v>46</v>
      </c>
      <c r="Z30" s="75">
        <v>44839</v>
      </c>
      <c r="AA30" s="74" t="s">
        <v>47</v>
      </c>
      <c r="AB30" s="21" t="s">
        <v>48</v>
      </c>
    </row>
    <row r="31" spans="1:28" ht="405" hidden="1" x14ac:dyDescent="0.25">
      <c r="A31" s="6">
        <v>221</v>
      </c>
      <c r="B31" s="6" t="s">
        <v>109</v>
      </c>
      <c r="C31" s="6">
        <v>2022</v>
      </c>
      <c r="D31" s="6">
        <v>16</v>
      </c>
      <c r="E31" s="6" t="s">
        <v>205</v>
      </c>
      <c r="F31" s="7">
        <v>44753</v>
      </c>
      <c r="G31" s="45" t="s">
        <v>206</v>
      </c>
      <c r="H31" s="8" t="s">
        <v>207</v>
      </c>
      <c r="I31" s="8" t="s">
        <v>208</v>
      </c>
      <c r="J31" s="6">
        <v>1</v>
      </c>
      <c r="K31" s="8" t="s">
        <v>209</v>
      </c>
      <c r="L31" s="8" t="s">
        <v>210</v>
      </c>
      <c r="M31" s="9">
        <v>1</v>
      </c>
      <c r="N31" s="8" t="s">
        <v>80</v>
      </c>
      <c r="O31" s="46" t="s">
        <v>161</v>
      </c>
      <c r="P31" s="47">
        <v>45108</v>
      </c>
      <c r="Q31" s="57"/>
      <c r="R31" s="49"/>
      <c r="S31" s="50"/>
      <c r="T31" s="43"/>
      <c r="U31" s="76"/>
      <c r="V31" s="77"/>
      <c r="W31" s="78"/>
      <c r="X31" s="79"/>
      <c r="Y31" s="79" t="s">
        <v>60</v>
      </c>
      <c r="Z31" s="78"/>
      <c r="AA31" s="78"/>
      <c r="AB31" s="79" t="s">
        <v>60</v>
      </c>
    </row>
    <row r="32" spans="1:28" ht="390" x14ac:dyDescent="0.25">
      <c r="A32" s="6">
        <v>221</v>
      </c>
      <c r="B32" s="6" t="s">
        <v>109</v>
      </c>
      <c r="C32" s="6">
        <v>2022</v>
      </c>
      <c r="D32" s="6">
        <v>16</v>
      </c>
      <c r="E32" s="6" t="s">
        <v>211</v>
      </c>
      <c r="F32" s="7">
        <v>44753</v>
      </c>
      <c r="G32" s="45" t="s">
        <v>212</v>
      </c>
      <c r="H32" s="8" t="s">
        <v>213</v>
      </c>
      <c r="I32" s="8" t="s">
        <v>214</v>
      </c>
      <c r="J32" s="6">
        <v>1</v>
      </c>
      <c r="K32" s="8" t="s">
        <v>215</v>
      </c>
      <c r="L32" s="8" t="s">
        <v>216</v>
      </c>
      <c r="M32" s="9">
        <v>1</v>
      </c>
      <c r="N32" s="8" t="s">
        <v>98</v>
      </c>
      <c r="O32" s="46" t="s">
        <v>201</v>
      </c>
      <c r="P32" s="47">
        <v>44926</v>
      </c>
      <c r="Q32" s="57"/>
      <c r="R32" s="49"/>
      <c r="S32" s="50"/>
      <c r="T32" s="40"/>
      <c r="U32" s="44" t="s">
        <v>217</v>
      </c>
      <c r="V32" s="73">
        <v>1</v>
      </c>
      <c r="W32" s="44" t="s">
        <v>218</v>
      </c>
      <c r="X32" s="21">
        <v>100</v>
      </c>
      <c r="Y32" s="74" t="s">
        <v>46</v>
      </c>
      <c r="Z32" s="75">
        <v>44971</v>
      </c>
      <c r="AA32" s="74" t="s">
        <v>84</v>
      </c>
      <c r="AB32" s="21" t="s">
        <v>48</v>
      </c>
    </row>
    <row r="33" spans="1:28" ht="409.5" x14ac:dyDescent="0.25">
      <c r="A33" s="6">
        <v>221</v>
      </c>
      <c r="B33" s="6" t="s">
        <v>109</v>
      </c>
      <c r="C33" s="6">
        <v>2022</v>
      </c>
      <c r="D33" s="6">
        <v>16</v>
      </c>
      <c r="E33" s="6" t="s">
        <v>219</v>
      </c>
      <c r="F33" s="7">
        <v>44753</v>
      </c>
      <c r="G33" s="45" t="s">
        <v>220</v>
      </c>
      <c r="H33" s="8" t="s">
        <v>221</v>
      </c>
      <c r="I33" s="8" t="s">
        <v>222</v>
      </c>
      <c r="J33" s="6">
        <v>1</v>
      </c>
      <c r="K33" s="8" t="s">
        <v>223</v>
      </c>
      <c r="L33" s="8" t="s">
        <v>224</v>
      </c>
      <c r="M33" s="9">
        <v>1</v>
      </c>
      <c r="N33" s="41" t="s">
        <v>116</v>
      </c>
      <c r="O33" s="46" t="s">
        <v>117</v>
      </c>
      <c r="P33" s="47">
        <v>44804</v>
      </c>
      <c r="Q33" s="48">
        <v>44839</v>
      </c>
      <c r="R33" s="49"/>
      <c r="S33" s="50"/>
      <c r="T33" s="51" t="s">
        <v>225</v>
      </c>
      <c r="U33" s="26" t="s">
        <v>226</v>
      </c>
      <c r="V33" s="20">
        <v>1</v>
      </c>
      <c r="W33" s="26" t="s">
        <v>227</v>
      </c>
      <c r="X33" s="20">
        <v>100</v>
      </c>
      <c r="Y33" s="20" t="s">
        <v>46</v>
      </c>
      <c r="Z33" s="53">
        <v>44972</v>
      </c>
      <c r="AA33" s="20" t="s">
        <v>59</v>
      </c>
      <c r="AB33" s="21" t="s">
        <v>60</v>
      </c>
    </row>
    <row r="34" spans="1:28" ht="409.5" x14ac:dyDescent="0.25">
      <c r="A34" s="6">
        <v>221</v>
      </c>
      <c r="B34" s="6" t="s">
        <v>109</v>
      </c>
      <c r="C34" s="6">
        <v>2022</v>
      </c>
      <c r="D34" s="6">
        <v>16</v>
      </c>
      <c r="E34" s="6" t="s">
        <v>228</v>
      </c>
      <c r="F34" s="7">
        <v>44753</v>
      </c>
      <c r="G34" s="45" t="s">
        <v>229</v>
      </c>
      <c r="H34" s="8" t="s">
        <v>230</v>
      </c>
      <c r="I34" s="8" t="s">
        <v>231</v>
      </c>
      <c r="J34" s="6">
        <v>1</v>
      </c>
      <c r="K34" s="8" t="s">
        <v>232</v>
      </c>
      <c r="L34" s="8" t="s">
        <v>178</v>
      </c>
      <c r="M34" s="9">
        <v>1</v>
      </c>
      <c r="N34" s="41" t="s">
        <v>116</v>
      </c>
      <c r="O34" s="46" t="s">
        <v>117</v>
      </c>
      <c r="P34" s="47">
        <v>44804</v>
      </c>
      <c r="Q34" s="55">
        <v>44839</v>
      </c>
      <c r="R34" s="49"/>
      <c r="S34" s="80" t="s">
        <v>233</v>
      </c>
      <c r="T34" s="56" t="s">
        <v>234</v>
      </c>
      <c r="U34" s="26" t="s">
        <v>235</v>
      </c>
      <c r="V34" s="20">
        <v>1</v>
      </c>
      <c r="W34" s="26" t="s">
        <v>236</v>
      </c>
      <c r="X34" s="20">
        <v>100</v>
      </c>
      <c r="Y34" s="20" t="s">
        <v>46</v>
      </c>
      <c r="Z34" s="54">
        <v>44972</v>
      </c>
      <c r="AA34" s="20" t="s">
        <v>59</v>
      </c>
      <c r="AB34" s="21" t="s">
        <v>60</v>
      </c>
    </row>
    <row r="35" spans="1:28" ht="409.5" x14ac:dyDescent="0.25">
      <c r="A35" s="6">
        <v>221</v>
      </c>
      <c r="B35" s="6" t="s">
        <v>109</v>
      </c>
      <c r="C35" s="6">
        <v>2022</v>
      </c>
      <c r="D35" s="6">
        <v>16</v>
      </c>
      <c r="E35" s="6" t="s">
        <v>237</v>
      </c>
      <c r="F35" s="7">
        <v>44753</v>
      </c>
      <c r="G35" s="81" t="s">
        <v>238</v>
      </c>
      <c r="H35" s="8" t="s">
        <v>239</v>
      </c>
      <c r="I35" s="8" t="s">
        <v>240</v>
      </c>
      <c r="J35" s="6">
        <v>2</v>
      </c>
      <c r="K35" s="8" t="s">
        <v>241</v>
      </c>
      <c r="L35" s="8" t="s">
        <v>242</v>
      </c>
      <c r="M35" s="9">
        <v>2</v>
      </c>
      <c r="N35" s="41" t="s">
        <v>116</v>
      </c>
      <c r="O35" s="46" t="s">
        <v>117</v>
      </c>
      <c r="P35" s="47">
        <v>44804</v>
      </c>
      <c r="Q35" s="55">
        <v>44839</v>
      </c>
      <c r="R35" s="49"/>
      <c r="S35" s="50"/>
      <c r="T35" s="51" t="s">
        <v>243</v>
      </c>
      <c r="U35" s="26" t="s">
        <v>244</v>
      </c>
      <c r="V35" s="20">
        <v>1</v>
      </c>
      <c r="W35" s="26" t="s">
        <v>245</v>
      </c>
      <c r="X35" s="20">
        <v>100</v>
      </c>
      <c r="Y35" s="20" t="s">
        <v>46</v>
      </c>
      <c r="Z35" s="53">
        <v>44972</v>
      </c>
      <c r="AA35" s="20" t="s">
        <v>59</v>
      </c>
      <c r="AB35" s="21" t="s">
        <v>60</v>
      </c>
    </row>
    <row r="36" spans="1:28" ht="409.5" x14ac:dyDescent="0.25">
      <c r="A36" s="6">
        <v>221</v>
      </c>
      <c r="B36" s="6" t="s">
        <v>246</v>
      </c>
      <c r="C36" s="6">
        <v>2022</v>
      </c>
      <c r="D36" s="6">
        <v>18</v>
      </c>
      <c r="E36" s="82" t="s">
        <v>247</v>
      </c>
      <c r="F36" s="7">
        <v>44765</v>
      </c>
      <c r="G36" s="81" t="s">
        <v>248</v>
      </c>
      <c r="H36" s="83" t="s">
        <v>249</v>
      </c>
      <c r="I36" s="84" t="s">
        <v>250</v>
      </c>
      <c r="J36" s="82">
        <v>1</v>
      </c>
      <c r="K36" s="85" t="s">
        <v>251</v>
      </c>
      <c r="L36" s="84" t="s">
        <v>252</v>
      </c>
      <c r="M36" s="86">
        <v>2</v>
      </c>
      <c r="N36" s="84" t="s">
        <v>253</v>
      </c>
      <c r="O36" s="87">
        <v>44839</v>
      </c>
      <c r="P36" s="87">
        <v>44895</v>
      </c>
      <c r="Q36" s="37"/>
      <c r="R36" s="49"/>
      <c r="S36" s="50"/>
      <c r="T36" s="40"/>
      <c r="U36" s="44" t="s">
        <v>254</v>
      </c>
      <c r="V36" s="73">
        <v>2</v>
      </c>
      <c r="W36" s="44" t="s">
        <v>255</v>
      </c>
      <c r="X36" s="21">
        <v>100</v>
      </c>
      <c r="Y36" s="74" t="s">
        <v>46</v>
      </c>
      <c r="Z36" s="75">
        <v>44971</v>
      </c>
      <c r="AA36" s="74" t="s">
        <v>84</v>
      </c>
      <c r="AB36" s="21" t="s">
        <v>48</v>
      </c>
    </row>
    <row r="37" spans="1:28" ht="409.5" x14ac:dyDescent="0.25">
      <c r="A37" s="6">
        <v>221</v>
      </c>
      <c r="B37" s="6" t="s">
        <v>246</v>
      </c>
      <c r="C37" s="6">
        <v>2022</v>
      </c>
      <c r="D37" s="6">
        <v>18</v>
      </c>
      <c r="E37" s="82" t="s">
        <v>247</v>
      </c>
      <c r="F37" s="7">
        <v>44765</v>
      </c>
      <c r="G37" s="81" t="s">
        <v>248</v>
      </c>
      <c r="H37" s="88" t="s">
        <v>249</v>
      </c>
      <c r="I37" s="89" t="s">
        <v>256</v>
      </c>
      <c r="J37" s="34">
        <v>2</v>
      </c>
      <c r="K37" s="88" t="s">
        <v>257</v>
      </c>
      <c r="L37" s="88" t="s">
        <v>258</v>
      </c>
      <c r="M37" s="90">
        <v>1</v>
      </c>
      <c r="N37" s="88" t="s">
        <v>253</v>
      </c>
      <c r="O37" s="87">
        <v>44839</v>
      </c>
      <c r="P37" s="87">
        <v>44895</v>
      </c>
      <c r="Q37" s="37"/>
      <c r="R37" s="49"/>
      <c r="S37" s="50"/>
      <c r="T37" s="40"/>
      <c r="U37" s="44" t="s">
        <v>258</v>
      </c>
      <c r="V37" s="73">
        <v>1</v>
      </c>
      <c r="W37" s="44" t="s">
        <v>259</v>
      </c>
      <c r="X37" s="21">
        <v>100</v>
      </c>
      <c r="Y37" s="74" t="s">
        <v>46</v>
      </c>
      <c r="Z37" s="75">
        <v>44971</v>
      </c>
      <c r="AA37" s="74" t="s">
        <v>84</v>
      </c>
      <c r="AB37" s="21" t="s">
        <v>48</v>
      </c>
    </row>
    <row r="38" spans="1:28" ht="409.5" x14ac:dyDescent="0.25">
      <c r="A38" s="6">
        <v>221</v>
      </c>
      <c r="B38" s="6" t="s">
        <v>246</v>
      </c>
      <c r="C38" s="6">
        <v>2022</v>
      </c>
      <c r="D38" s="6">
        <v>18</v>
      </c>
      <c r="E38" s="34" t="s">
        <v>260</v>
      </c>
      <c r="F38" s="7">
        <v>44765</v>
      </c>
      <c r="G38" s="8" t="s">
        <v>261</v>
      </c>
      <c r="H38" s="88" t="s">
        <v>262</v>
      </c>
      <c r="I38" s="91" t="s">
        <v>263</v>
      </c>
      <c r="J38" s="34">
        <v>1</v>
      </c>
      <c r="K38" s="88" t="s">
        <v>264</v>
      </c>
      <c r="L38" s="88" t="s">
        <v>265</v>
      </c>
      <c r="M38" s="90">
        <v>1</v>
      </c>
      <c r="N38" s="88" t="s">
        <v>253</v>
      </c>
      <c r="O38" s="87">
        <v>44839</v>
      </c>
      <c r="P38" s="87">
        <v>44926</v>
      </c>
      <c r="Q38" s="37"/>
      <c r="R38" s="49"/>
      <c r="S38" s="50"/>
      <c r="T38" s="40"/>
      <c r="U38" s="44" t="s">
        <v>266</v>
      </c>
      <c r="V38" s="73">
        <v>1</v>
      </c>
      <c r="W38" s="44" t="s">
        <v>267</v>
      </c>
      <c r="X38" s="21">
        <v>100</v>
      </c>
      <c r="Y38" s="74" t="s">
        <v>46</v>
      </c>
      <c r="Z38" s="75">
        <v>44971</v>
      </c>
      <c r="AA38" s="74" t="s">
        <v>84</v>
      </c>
      <c r="AB38" s="21" t="s">
        <v>48</v>
      </c>
    </row>
    <row r="39" spans="1:28" ht="409.5" x14ac:dyDescent="0.25">
      <c r="A39" s="6">
        <v>221</v>
      </c>
      <c r="B39" s="6" t="s">
        <v>246</v>
      </c>
      <c r="C39" s="6">
        <v>2022</v>
      </c>
      <c r="D39" s="6">
        <v>18</v>
      </c>
      <c r="E39" s="34" t="s">
        <v>260</v>
      </c>
      <c r="F39" s="7">
        <v>44765</v>
      </c>
      <c r="G39" s="8" t="s">
        <v>261</v>
      </c>
      <c r="H39" s="88" t="s">
        <v>262</v>
      </c>
      <c r="I39" s="91" t="s">
        <v>268</v>
      </c>
      <c r="J39" s="34">
        <v>2</v>
      </c>
      <c r="K39" s="88" t="s">
        <v>269</v>
      </c>
      <c r="L39" s="88" t="s">
        <v>270</v>
      </c>
      <c r="M39" s="90">
        <v>1</v>
      </c>
      <c r="N39" s="88" t="s">
        <v>253</v>
      </c>
      <c r="O39" s="87">
        <v>44839</v>
      </c>
      <c r="P39" s="87">
        <v>44926</v>
      </c>
      <c r="Q39" s="37"/>
      <c r="R39" s="49"/>
      <c r="S39" s="50"/>
      <c r="T39" s="40"/>
      <c r="U39" s="44" t="s">
        <v>271</v>
      </c>
      <c r="V39" s="73">
        <v>1</v>
      </c>
      <c r="W39" s="44" t="s">
        <v>272</v>
      </c>
      <c r="X39" s="21">
        <v>100</v>
      </c>
      <c r="Y39" s="74" t="s">
        <v>46</v>
      </c>
      <c r="Z39" s="75">
        <v>44971</v>
      </c>
      <c r="AA39" s="74" t="s">
        <v>84</v>
      </c>
      <c r="AB39" s="21" t="s">
        <v>48</v>
      </c>
    </row>
    <row r="40" spans="1:28" ht="390" hidden="1" x14ac:dyDescent="0.25">
      <c r="A40" s="6">
        <v>221</v>
      </c>
      <c r="B40" s="6" t="s">
        <v>246</v>
      </c>
      <c r="C40" s="6">
        <v>2022</v>
      </c>
      <c r="D40" s="6">
        <v>18</v>
      </c>
      <c r="E40" s="34" t="s">
        <v>273</v>
      </c>
      <c r="F40" s="7">
        <v>44765</v>
      </c>
      <c r="G40" s="8" t="s">
        <v>274</v>
      </c>
      <c r="H40" s="88" t="s">
        <v>275</v>
      </c>
      <c r="I40" s="92" t="s">
        <v>276</v>
      </c>
      <c r="J40" s="34">
        <v>1</v>
      </c>
      <c r="K40" s="89" t="s">
        <v>277</v>
      </c>
      <c r="L40" s="89" t="s">
        <v>278</v>
      </c>
      <c r="M40" s="90">
        <v>1</v>
      </c>
      <c r="N40" s="88" t="s">
        <v>279</v>
      </c>
      <c r="O40" s="87">
        <v>44839</v>
      </c>
      <c r="P40" s="87">
        <v>45015</v>
      </c>
      <c r="Q40" s="37"/>
      <c r="R40" s="49"/>
      <c r="S40" s="50"/>
      <c r="T40" s="43"/>
      <c r="U40" s="58"/>
      <c r="V40" s="59"/>
      <c r="W40" s="60"/>
      <c r="X40" s="61"/>
      <c r="Y40" s="61" t="s">
        <v>60</v>
      </c>
      <c r="Z40" s="60"/>
      <c r="AA40" s="60"/>
      <c r="AB40" s="61" t="s">
        <v>60</v>
      </c>
    </row>
    <row r="41" spans="1:28" ht="390" hidden="1" x14ac:dyDescent="0.25">
      <c r="A41" s="6">
        <v>221</v>
      </c>
      <c r="B41" s="6" t="s">
        <v>246</v>
      </c>
      <c r="C41" s="6">
        <v>2022</v>
      </c>
      <c r="D41" s="6">
        <v>18</v>
      </c>
      <c r="E41" s="34" t="s">
        <v>273</v>
      </c>
      <c r="F41" s="7">
        <v>44765</v>
      </c>
      <c r="G41" s="8" t="s">
        <v>274</v>
      </c>
      <c r="H41" s="88" t="s">
        <v>275</v>
      </c>
      <c r="I41" s="92" t="s">
        <v>280</v>
      </c>
      <c r="J41" s="34">
        <v>2</v>
      </c>
      <c r="K41" s="89" t="s">
        <v>281</v>
      </c>
      <c r="L41" s="89" t="s">
        <v>282</v>
      </c>
      <c r="M41" s="90">
        <v>1</v>
      </c>
      <c r="N41" s="93" t="s">
        <v>279</v>
      </c>
      <c r="O41" s="87">
        <v>44839</v>
      </c>
      <c r="P41" s="87">
        <v>45169</v>
      </c>
      <c r="Q41" s="37"/>
      <c r="R41" s="49"/>
      <c r="S41" s="50"/>
      <c r="T41" s="43"/>
      <c r="U41" s="63"/>
      <c r="V41" s="64"/>
      <c r="W41" s="65"/>
      <c r="X41" s="66"/>
      <c r="Y41" s="66" t="s">
        <v>60</v>
      </c>
      <c r="Z41" s="65"/>
      <c r="AA41" s="65"/>
      <c r="AB41" s="66" t="s">
        <v>60</v>
      </c>
    </row>
    <row r="42" spans="1:28" ht="409.5" x14ac:dyDescent="0.25">
      <c r="A42" s="6">
        <v>221</v>
      </c>
      <c r="B42" s="6" t="s">
        <v>246</v>
      </c>
      <c r="C42" s="6">
        <v>2022</v>
      </c>
      <c r="D42" s="6">
        <v>18</v>
      </c>
      <c r="E42" s="34" t="s">
        <v>283</v>
      </c>
      <c r="F42" s="7">
        <v>44765</v>
      </c>
      <c r="G42" s="8" t="s">
        <v>284</v>
      </c>
      <c r="H42" s="88" t="s">
        <v>285</v>
      </c>
      <c r="I42" s="93" t="s">
        <v>286</v>
      </c>
      <c r="J42" s="34">
        <v>1</v>
      </c>
      <c r="K42" s="88" t="s">
        <v>287</v>
      </c>
      <c r="L42" s="88" t="s">
        <v>287</v>
      </c>
      <c r="M42" s="90">
        <v>2</v>
      </c>
      <c r="N42" s="93" t="s">
        <v>253</v>
      </c>
      <c r="O42" s="87">
        <v>44839</v>
      </c>
      <c r="P42" s="87">
        <v>44926</v>
      </c>
      <c r="Q42" s="37"/>
      <c r="R42" s="49"/>
      <c r="S42" s="50"/>
      <c r="T42" s="40"/>
      <c r="U42" s="44" t="s">
        <v>288</v>
      </c>
      <c r="V42" s="73">
        <v>2</v>
      </c>
      <c r="W42" s="44" t="s">
        <v>289</v>
      </c>
      <c r="X42" s="21">
        <v>100</v>
      </c>
      <c r="Y42" s="74" t="s">
        <v>46</v>
      </c>
      <c r="Z42" s="75">
        <v>44971</v>
      </c>
      <c r="AA42" s="74" t="s">
        <v>84</v>
      </c>
      <c r="AB42" s="21" t="s">
        <v>48</v>
      </c>
    </row>
    <row r="43" spans="1:28" ht="409.5" x14ac:dyDescent="0.25">
      <c r="A43" s="6">
        <v>221</v>
      </c>
      <c r="B43" s="6" t="s">
        <v>246</v>
      </c>
      <c r="C43" s="6">
        <v>2022</v>
      </c>
      <c r="D43" s="6">
        <v>18</v>
      </c>
      <c r="E43" s="6" t="s">
        <v>283</v>
      </c>
      <c r="F43" s="7">
        <v>44765</v>
      </c>
      <c r="G43" s="8" t="s">
        <v>284</v>
      </c>
      <c r="H43" s="89" t="s">
        <v>285</v>
      </c>
      <c r="I43" s="92" t="s">
        <v>290</v>
      </c>
      <c r="J43" s="34">
        <v>2</v>
      </c>
      <c r="K43" s="89" t="s">
        <v>291</v>
      </c>
      <c r="L43" s="89" t="s">
        <v>270</v>
      </c>
      <c r="M43" s="34">
        <v>1</v>
      </c>
      <c r="N43" s="92" t="s">
        <v>253</v>
      </c>
      <c r="O43" s="94">
        <v>44839</v>
      </c>
      <c r="P43" s="94">
        <v>44926</v>
      </c>
      <c r="Q43" s="95"/>
      <c r="R43" s="96"/>
      <c r="S43" s="96"/>
      <c r="T43" s="97"/>
      <c r="U43" s="44" t="s">
        <v>271</v>
      </c>
      <c r="V43" s="73">
        <v>1</v>
      </c>
      <c r="W43" s="44" t="s">
        <v>292</v>
      </c>
      <c r="X43" s="21">
        <v>100</v>
      </c>
      <c r="Y43" s="74" t="s">
        <v>46</v>
      </c>
      <c r="Z43" s="75">
        <v>44971</v>
      </c>
      <c r="AA43" s="74" t="s">
        <v>84</v>
      </c>
      <c r="AB43" s="21" t="s">
        <v>48</v>
      </c>
    </row>
    <row r="44" spans="1:28" ht="409.5" hidden="1" x14ac:dyDescent="0.25">
      <c r="A44" s="6">
        <v>221</v>
      </c>
      <c r="B44" s="6" t="s">
        <v>246</v>
      </c>
      <c r="C44" s="6">
        <v>2022</v>
      </c>
      <c r="D44" s="6">
        <v>18</v>
      </c>
      <c r="E44" s="6" t="s">
        <v>293</v>
      </c>
      <c r="F44" s="7">
        <v>44765</v>
      </c>
      <c r="G44" s="8" t="s">
        <v>294</v>
      </c>
      <c r="H44" s="89" t="s">
        <v>295</v>
      </c>
      <c r="I44" s="92" t="s">
        <v>296</v>
      </c>
      <c r="J44" s="34">
        <v>1</v>
      </c>
      <c r="K44" s="84" t="s">
        <v>297</v>
      </c>
      <c r="L44" s="84" t="s">
        <v>298</v>
      </c>
      <c r="M44" s="82">
        <v>1</v>
      </c>
      <c r="N44" s="98" t="s">
        <v>299</v>
      </c>
      <c r="O44" s="94">
        <v>44839</v>
      </c>
      <c r="P44" s="94">
        <v>45016</v>
      </c>
      <c r="Q44" s="95"/>
      <c r="R44" s="96"/>
      <c r="S44" s="96"/>
      <c r="T44" s="80"/>
      <c r="U44" s="99"/>
      <c r="V44" s="100"/>
      <c r="W44" s="79"/>
      <c r="X44" s="79"/>
      <c r="Y44" s="79" t="s">
        <v>60</v>
      </c>
      <c r="Z44" s="79"/>
      <c r="AA44" s="79"/>
      <c r="AB44" s="79" t="s">
        <v>60</v>
      </c>
    </row>
    <row r="45" spans="1:28" ht="330" x14ac:dyDescent="0.25">
      <c r="A45" s="6">
        <v>221</v>
      </c>
      <c r="B45" s="6" t="s">
        <v>246</v>
      </c>
      <c r="C45" s="6">
        <v>2022</v>
      </c>
      <c r="D45" s="6">
        <v>18</v>
      </c>
      <c r="E45" s="6" t="s">
        <v>300</v>
      </c>
      <c r="F45" s="7">
        <v>44765</v>
      </c>
      <c r="G45" s="8" t="s">
        <v>301</v>
      </c>
      <c r="H45" s="89" t="s">
        <v>302</v>
      </c>
      <c r="I45" s="92" t="s">
        <v>303</v>
      </c>
      <c r="J45" s="82">
        <v>1</v>
      </c>
      <c r="K45" s="84" t="s">
        <v>304</v>
      </c>
      <c r="L45" s="84" t="s">
        <v>305</v>
      </c>
      <c r="M45" s="82">
        <v>1</v>
      </c>
      <c r="N45" s="98" t="s">
        <v>306</v>
      </c>
      <c r="O45" s="94">
        <v>44844</v>
      </c>
      <c r="P45" s="94">
        <v>44926</v>
      </c>
      <c r="Q45" s="95"/>
      <c r="R45" s="96"/>
      <c r="S45" s="96"/>
      <c r="T45" s="97"/>
      <c r="U45" s="44" t="s">
        <v>307</v>
      </c>
      <c r="V45" s="73">
        <v>100</v>
      </c>
      <c r="W45" s="44" t="s">
        <v>308</v>
      </c>
      <c r="X45" s="21">
        <v>100</v>
      </c>
      <c r="Y45" s="74" t="s">
        <v>46</v>
      </c>
      <c r="Z45" s="75">
        <v>44971</v>
      </c>
      <c r="AA45" s="74" t="s">
        <v>84</v>
      </c>
      <c r="AB45" s="21" t="s">
        <v>48</v>
      </c>
    </row>
    <row r="46" spans="1:28" ht="345" x14ac:dyDescent="0.25">
      <c r="A46" s="6">
        <v>221</v>
      </c>
      <c r="B46" s="6" t="s">
        <v>246</v>
      </c>
      <c r="C46" s="6">
        <v>2022</v>
      </c>
      <c r="D46" s="6">
        <v>18</v>
      </c>
      <c r="E46" s="6" t="s">
        <v>309</v>
      </c>
      <c r="F46" s="7">
        <v>44765</v>
      </c>
      <c r="G46" s="8" t="s">
        <v>310</v>
      </c>
      <c r="H46" s="45" t="s">
        <v>311</v>
      </c>
      <c r="I46" s="98" t="s">
        <v>312</v>
      </c>
      <c r="J46" s="82">
        <v>1</v>
      </c>
      <c r="K46" s="84" t="s">
        <v>313</v>
      </c>
      <c r="L46" s="84" t="s">
        <v>314</v>
      </c>
      <c r="M46" s="82">
        <v>1</v>
      </c>
      <c r="N46" s="98" t="s">
        <v>315</v>
      </c>
      <c r="O46" s="94">
        <v>44839</v>
      </c>
      <c r="P46" s="94">
        <v>44865</v>
      </c>
      <c r="Q46" s="95"/>
      <c r="R46" s="96"/>
      <c r="S46" s="96"/>
      <c r="T46" s="97"/>
      <c r="U46" s="20" t="s">
        <v>316</v>
      </c>
      <c r="V46" s="20">
        <v>2</v>
      </c>
      <c r="W46" s="26" t="s">
        <v>317</v>
      </c>
      <c r="X46" s="20">
        <v>100</v>
      </c>
      <c r="Y46" s="20" t="s">
        <v>46</v>
      </c>
      <c r="Z46" s="53">
        <v>44972</v>
      </c>
      <c r="AA46" s="20" t="s">
        <v>59</v>
      </c>
      <c r="AB46" s="21" t="s">
        <v>60</v>
      </c>
    </row>
    <row r="47" spans="1:28" ht="384.75" x14ac:dyDescent="0.25">
      <c r="A47" s="6">
        <v>221</v>
      </c>
      <c r="B47" s="6" t="s">
        <v>246</v>
      </c>
      <c r="C47" s="6">
        <v>2022</v>
      </c>
      <c r="D47" s="6">
        <v>18</v>
      </c>
      <c r="E47" s="6" t="s">
        <v>309</v>
      </c>
      <c r="F47" s="7">
        <v>44765</v>
      </c>
      <c r="G47" s="8" t="s">
        <v>310</v>
      </c>
      <c r="H47" s="45" t="s">
        <v>318</v>
      </c>
      <c r="I47" s="92" t="s">
        <v>319</v>
      </c>
      <c r="J47" s="34">
        <v>2</v>
      </c>
      <c r="K47" s="89" t="s">
        <v>320</v>
      </c>
      <c r="L47" s="89" t="s">
        <v>321</v>
      </c>
      <c r="M47" s="82">
        <v>1</v>
      </c>
      <c r="N47" s="98" t="s">
        <v>315</v>
      </c>
      <c r="O47" s="94">
        <v>44865</v>
      </c>
      <c r="P47" s="94">
        <v>44925</v>
      </c>
      <c r="Q47" s="95"/>
      <c r="R47" s="96"/>
      <c r="S47" s="96"/>
      <c r="T47" s="97"/>
      <c r="U47" s="26" t="s">
        <v>322</v>
      </c>
      <c r="V47" s="20">
        <v>3</v>
      </c>
      <c r="W47" s="26" t="s">
        <v>323</v>
      </c>
      <c r="X47" s="20">
        <v>100</v>
      </c>
      <c r="Y47" s="20" t="s">
        <v>46</v>
      </c>
      <c r="Z47" s="53">
        <v>44972</v>
      </c>
      <c r="AA47" s="20" t="s">
        <v>59</v>
      </c>
      <c r="AB47" s="21" t="s">
        <v>60</v>
      </c>
    </row>
    <row r="48" spans="1:28" ht="330" hidden="1" x14ac:dyDescent="0.25">
      <c r="A48" s="6">
        <v>221</v>
      </c>
      <c r="B48" s="101" t="s">
        <v>324</v>
      </c>
      <c r="C48" s="6">
        <v>2022</v>
      </c>
      <c r="D48" s="101">
        <v>20</v>
      </c>
      <c r="E48" s="102" t="s">
        <v>92</v>
      </c>
      <c r="F48" s="7">
        <v>44914</v>
      </c>
      <c r="G48" s="103" t="s">
        <v>325</v>
      </c>
      <c r="H48" s="104" t="s">
        <v>326</v>
      </c>
      <c r="I48" s="104" t="s">
        <v>327</v>
      </c>
      <c r="J48" s="104">
        <v>1</v>
      </c>
      <c r="K48" s="104" t="s">
        <v>328</v>
      </c>
      <c r="L48" s="104" t="s">
        <v>329</v>
      </c>
      <c r="M48" s="104">
        <v>1</v>
      </c>
      <c r="N48" s="104" t="s">
        <v>330</v>
      </c>
      <c r="O48" s="105">
        <v>44928</v>
      </c>
      <c r="P48" s="105">
        <v>45107</v>
      </c>
      <c r="Q48" s="106"/>
      <c r="R48" s="107"/>
      <c r="S48" s="108"/>
      <c r="T48" s="107"/>
      <c r="U48" s="109"/>
      <c r="V48" s="110"/>
      <c r="W48" s="111"/>
      <c r="X48" s="112"/>
      <c r="Y48" s="112" t="s">
        <v>60</v>
      </c>
      <c r="Z48" s="111"/>
      <c r="AA48" s="111"/>
      <c r="AB48" s="67" t="s">
        <v>60</v>
      </c>
    </row>
    <row r="49" spans="1:28" ht="330" hidden="1" x14ac:dyDescent="0.25">
      <c r="A49" s="6">
        <v>221</v>
      </c>
      <c r="B49" s="101" t="s">
        <v>324</v>
      </c>
      <c r="C49" s="6">
        <v>2022</v>
      </c>
      <c r="D49" s="101">
        <v>20</v>
      </c>
      <c r="E49" s="102" t="s">
        <v>92</v>
      </c>
      <c r="F49" s="7">
        <v>44914</v>
      </c>
      <c r="G49" s="103" t="s">
        <v>325</v>
      </c>
      <c r="H49" s="104" t="s">
        <v>326</v>
      </c>
      <c r="I49" s="113" t="s">
        <v>331</v>
      </c>
      <c r="J49" s="114">
        <v>2</v>
      </c>
      <c r="K49" s="113" t="s">
        <v>332</v>
      </c>
      <c r="L49" s="113" t="s">
        <v>333</v>
      </c>
      <c r="M49" s="114">
        <v>100</v>
      </c>
      <c r="N49" s="104" t="s">
        <v>330</v>
      </c>
      <c r="O49" s="105">
        <v>44958</v>
      </c>
      <c r="P49" s="105">
        <v>45280</v>
      </c>
      <c r="Q49" s="106"/>
      <c r="R49" s="107"/>
      <c r="S49" s="108"/>
      <c r="T49" s="107"/>
      <c r="U49" s="103"/>
      <c r="V49" s="115"/>
      <c r="W49" s="116"/>
      <c r="X49" s="101"/>
      <c r="Y49" s="101" t="s">
        <v>60</v>
      </c>
      <c r="Z49" s="116"/>
      <c r="AA49" s="116"/>
      <c r="AB49" s="6" t="s">
        <v>60</v>
      </c>
    </row>
    <row r="50" spans="1:28" ht="270" hidden="1" x14ac:dyDescent="0.25">
      <c r="A50" s="6">
        <v>221</v>
      </c>
      <c r="B50" s="101" t="s">
        <v>324</v>
      </c>
      <c r="C50" s="6">
        <v>2022</v>
      </c>
      <c r="D50" s="101">
        <v>20</v>
      </c>
      <c r="E50" s="117" t="s">
        <v>334</v>
      </c>
      <c r="F50" s="7">
        <v>44914</v>
      </c>
      <c r="G50" s="103" t="s">
        <v>335</v>
      </c>
      <c r="H50" s="118" t="s">
        <v>336</v>
      </c>
      <c r="I50" s="118" t="s">
        <v>337</v>
      </c>
      <c r="J50" s="119">
        <v>1</v>
      </c>
      <c r="K50" s="118" t="s">
        <v>338</v>
      </c>
      <c r="L50" s="119" t="s">
        <v>339</v>
      </c>
      <c r="M50" s="118">
        <v>100</v>
      </c>
      <c r="N50" s="118" t="s">
        <v>340</v>
      </c>
      <c r="O50" s="105">
        <v>44928</v>
      </c>
      <c r="P50" s="105">
        <v>45280</v>
      </c>
      <c r="Q50" s="106"/>
      <c r="R50" s="107"/>
      <c r="S50" s="108"/>
      <c r="T50" s="107"/>
      <c r="U50" s="103"/>
      <c r="V50" s="115"/>
      <c r="W50" s="116"/>
      <c r="X50" s="101"/>
      <c r="Y50" s="101" t="s">
        <v>60</v>
      </c>
      <c r="Z50" s="116"/>
      <c r="AA50" s="116"/>
      <c r="AB50" s="6" t="s">
        <v>60</v>
      </c>
    </row>
    <row r="51" spans="1:28" ht="409.5" hidden="1" x14ac:dyDescent="0.25">
      <c r="A51" s="6">
        <v>221</v>
      </c>
      <c r="B51" s="101" t="s">
        <v>324</v>
      </c>
      <c r="C51" s="6">
        <v>2022</v>
      </c>
      <c r="D51" s="101">
        <v>20</v>
      </c>
      <c r="E51" s="117" t="s">
        <v>341</v>
      </c>
      <c r="F51" s="7">
        <v>44914</v>
      </c>
      <c r="G51" s="103" t="s">
        <v>342</v>
      </c>
      <c r="H51" s="118" t="s">
        <v>343</v>
      </c>
      <c r="I51" s="118" t="s">
        <v>344</v>
      </c>
      <c r="J51" s="119">
        <v>1</v>
      </c>
      <c r="K51" s="118" t="s">
        <v>345</v>
      </c>
      <c r="L51" s="118" t="s">
        <v>346</v>
      </c>
      <c r="M51" s="118">
        <v>100</v>
      </c>
      <c r="N51" s="118" t="s">
        <v>340</v>
      </c>
      <c r="O51" s="105">
        <v>44928</v>
      </c>
      <c r="P51" s="105">
        <v>45280</v>
      </c>
      <c r="Q51" s="106"/>
      <c r="R51" s="107"/>
      <c r="S51" s="108"/>
      <c r="T51" s="107"/>
      <c r="U51" s="103"/>
      <c r="V51" s="115"/>
      <c r="W51" s="116"/>
      <c r="X51" s="101"/>
      <c r="Y51" s="101" t="s">
        <v>60</v>
      </c>
      <c r="Z51" s="116"/>
      <c r="AA51" s="116"/>
      <c r="AB51" s="6" t="s">
        <v>60</v>
      </c>
    </row>
    <row r="52" spans="1:28" ht="405" hidden="1" x14ac:dyDescent="0.25">
      <c r="A52" s="6">
        <v>221</v>
      </c>
      <c r="B52" s="101" t="s">
        <v>324</v>
      </c>
      <c r="C52" s="6">
        <v>2022</v>
      </c>
      <c r="D52" s="101">
        <v>20</v>
      </c>
      <c r="E52" s="117" t="s">
        <v>347</v>
      </c>
      <c r="F52" s="7">
        <v>44914</v>
      </c>
      <c r="G52" s="103" t="s">
        <v>348</v>
      </c>
      <c r="H52" s="118" t="s">
        <v>349</v>
      </c>
      <c r="I52" s="118" t="s">
        <v>350</v>
      </c>
      <c r="J52" s="119">
        <v>1</v>
      </c>
      <c r="K52" s="118" t="s">
        <v>351</v>
      </c>
      <c r="L52" s="118" t="s">
        <v>352</v>
      </c>
      <c r="M52" s="120">
        <v>1</v>
      </c>
      <c r="N52" s="118" t="s">
        <v>353</v>
      </c>
      <c r="O52" s="105">
        <v>44928</v>
      </c>
      <c r="P52" s="105">
        <v>45016</v>
      </c>
      <c r="Q52" s="106"/>
      <c r="R52" s="107"/>
      <c r="S52" s="108"/>
      <c r="T52" s="107"/>
      <c r="U52" s="103"/>
      <c r="V52" s="115"/>
      <c r="W52" s="116"/>
      <c r="X52" s="101"/>
      <c r="Y52" s="101" t="s">
        <v>60</v>
      </c>
      <c r="Z52" s="116"/>
      <c r="AA52" s="116"/>
      <c r="AB52" s="6" t="s">
        <v>60</v>
      </c>
    </row>
    <row r="53" spans="1:28" ht="409.5" hidden="1" x14ac:dyDescent="0.25">
      <c r="A53" s="6">
        <v>221</v>
      </c>
      <c r="B53" s="101" t="s">
        <v>324</v>
      </c>
      <c r="C53" s="6">
        <v>2022</v>
      </c>
      <c r="D53" s="101">
        <v>20</v>
      </c>
      <c r="E53" s="117" t="s">
        <v>354</v>
      </c>
      <c r="F53" s="7">
        <v>44914</v>
      </c>
      <c r="G53" s="103" t="s">
        <v>355</v>
      </c>
      <c r="H53" s="118" t="s">
        <v>343</v>
      </c>
      <c r="I53" s="118" t="s">
        <v>356</v>
      </c>
      <c r="J53" s="121">
        <v>1</v>
      </c>
      <c r="K53" s="118" t="s">
        <v>345</v>
      </c>
      <c r="L53" s="118" t="s">
        <v>346</v>
      </c>
      <c r="M53" s="118">
        <v>100</v>
      </c>
      <c r="N53" s="118" t="s">
        <v>340</v>
      </c>
      <c r="O53" s="105">
        <v>44928</v>
      </c>
      <c r="P53" s="105">
        <v>45280</v>
      </c>
      <c r="Q53" s="106"/>
      <c r="R53" s="107"/>
      <c r="S53" s="108"/>
      <c r="T53" s="107"/>
      <c r="U53" s="103"/>
      <c r="V53" s="115"/>
      <c r="W53" s="116"/>
      <c r="X53" s="101"/>
      <c r="Y53" s="101" t="s">
        <v>60</v>
      </c>
      <c r="Z53" s="116"/>
      <c r="AA53" s="116"/>
      <c r="AB53" s="6" t="s">
        <v>60</v>
      </c>
    </row>
    <row r="54" spans="1:28" ht="409.5" hidden="1" x14ac:dyDescent="0.25">
      <c r="A54" s="6">
        <v>221</v>
      </c>
      <c r="B54" s="101" t="s">
        <v>324</v>
      </c>
      <c r="C54" s="6">
        <v>2022</v>
      </c>
      <c r="D54" s="101">
        <v>20</v>
      </c>
      <c r="E54" s="117" t="s">
        <v>357</v>
      </c>
      <c r="F54" s="7">
        <v>44914</v>
      </c>
      <c r="G54" s="103" t="s">
        <v>358</v>
      </c>
      <c r="H54" s="118" t="s">
        <v>359</v>
      </c>
      <c r="I54" s="118" t="s">
        <v>360</v>
      </c>
      <c r="J54" s="121">
        <v>1</v>
      </c>
      <c r="K54" s="118" t="s">
        <v>361</v>
      </c>
      <c r="L54" s="118" t="s">
        <v>362</v>
      </c>
      <c r="M54" s="118">
        <v>100</v>
      </c>
      <c r="N54" s="118" t="s">
        <v>340</v>
      </c>
      <c r="O54" s="105">
        <v>44928</v>
      </c>
      <c r="P54" s="105">
        <v>45280</v>
      </c>
      <c r="Q54" s="106"/>
      <c r="R54" s="107"/>
      <c r="S54" s="108"/>
      <c r="T54" s="107"/>
      <c r="U54" s="103"/>
      <c r="V54" s="115"/>
      <c r="W54" s="116"/>
      <c r="X54" s="101"/>
      <c r="Y54" s="101" t="s">
        <v>60</v>
      </c>
      <c r="Z54" s="116"/>
      <c r="AA54" s="116"/>
      <c r="AB54" s="6" t="s">
        <v>60</v>
      </c>
    </row>
    <row r="55" spans="1:28" hidden="1" x14ac:dyDescent="0.25">
      <c r="A55" s="2">
        <v>221</v>
      </c>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8" hidden="1" x14ac:dyDescent="0.25">
      <c r="A56" s="2">
        <v>221</v>
      </c>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8" hidden="1" x14ac:dyDescent="0.25">
      <c r="A57" s="2">
        <v>221</v>
      </c>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8" hidden="1" x14ac:dyDescent="0.25">
      <c r="A58" s="2">
        <v>221</v>
      </c>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8" hidden="1" x14ac:dyDescent="0.25">
      <c r="A59" s="2">
        <v>221</v>
      </c>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8" hidden="1" x14ac:dyDescent="0.25">
      <c r="A60" s="2">
        <v>221</v>
      </c>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8" hidden="1" x14ac:dyDescent="0.25">
      <c r="A61" s="2">
        <v>221</v>
      </c>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8" hidden="1" x14ac:dyDescent="0.25">
      <c r="A62" s="2">
        <v>221</v>
      </c>
      <c r="B62" s="3"/>
      <c r="C62" s="3"/>
      <c r="D62" s="3"/>
      <c r="E62" s="3"/>
      <c r="F62" s="3"/>
      <c r="G62" s="3"/>
      <c r="H62" s="3"/>
      <c r="I62" s="3"/>
      <c r="J62" s="3"/>
      <c r="K62" s="3"/>
      <c r="L62" s="3"/>
      <c r="M62" s="3"/>
      <c r="N62" s="3"/>
      <c r="O62" s="3"/>
      <c r="P62" s="3"/>
      <c r="Q62" s="3"/>
      <c r="R62" s="3"/>
      <c r="S62" s="3"/>
      <c r="T62" s="3"/>
      <c r="U62" s="3"/>
      <c r="V62" s="3"/>
      <c r="W62" s="3"/>
      <c r="X62" s="3"/>
      <c r="Y62" s="3"/>
      <c r="Z62" s="3"/>
      <c r="AA62" s="3"/>
    </row>
  </sheetData>
  <autoFilter ref="A6:AB62" xr:uid="{C08E588B-5515-465F-B534-DC130C163A85}">
    <filterColumn colId="15">
      <filters>
        <dateGroupItem year="2023" month="1" dateTimeGrouping="month"/>
        <dateGroupItem year="2023" month="2" dateTimeGrouping="month"/>
        <dateGroupItem year="2022" dateTimeGrouping="year"/>
      </filters>
    </filterColumn>
  </autoFilter>
  <mergeCells count="34">
    <mergeCell ref="AA5:AA6"/>
    <mergeCell ref="C5:C6"/>
    <mergeCell ref="D5:D6"/>
    <mergeCell ref="H5:H6"/>
    <mergeCell ref="S5:S6"/>
    <mergeCell ref="T5:T6"/>
    <mergeCell ref="U5:U6"/>
    <mergeCell ref="V5:V6"/>
    <mergeCell ref="W5:W6"/>
    <mergeCell ref="X5:X6"/>
    <mergeCell ref="N5:N6"/>
    <mergeCell ref="O5:O6"/>
    <mergeCell ref="P5:P6"/>
    <mergeCell ref="Q4:T4"/>
    <mergeCell ref="U4:AA4"/>
    <mergeCell ref="A5:A6"/>
    <mergeCell ref="M5:M6"/>
    <mergeCell ref="B5:B6"/>
    <mergeCell ref="E5:E6"/>
    <mergeCell ref="J5:J6"/>
    <mergeCell ref="G5:G6"/>
    <mergeCell ref="Q5:Q6"/>
    <mergeCell ref="R5:R6"/>
    <mergeCell ref="F5:F6"/>
    <mergeCell ref="I5:I6"/>
    <mergeCell ref="K5:K6"/>
    <mergeCell ref="L5:L6"/>
    <mergeCell ref="Y5:Y6"/>
    <mergeCell ref="Z5:Z6"/>
    <mergeCell ref="C1:Y3"/>
    <mergeCell ref="A1:B3"/>
    <mergeCell ref="Z1:AA1"/>
    <mergeCell ref="Z2:AA2"/>
    <mergeCell ref="Z3:AA3"/>
  </mergeCells>
  <dataValidations count="8">
    <dataValidation type="custom" allowBlank="1" showInputMessage="1" showErrorMessage="1" prompt="Cualquier contenido Maximo 200 Caracteres" sqref="T18 T34" xr:uid="{D5E34CE2-4EF6-48FE-847B-5883F7DD416D}">
      <formula1>AND(GTE(LEN(T18),MIN((0),(200))),LTE(LEN(T18),MAX((0),(200))))</formula1>
    </dataValidation>
    <dataValidation type="date" allowBlank="1" showInputMessage="1" errorTitle="Entrada no válida" error="Por favor escriba una fecha válida (AAAA/MM/DD)" promptTitle="Ingrese una fecha (AAAA/MM/DD)" sqref="O15:O47 P36:P47 O48:P48" xr:uid="{B6D1598E-2C6A-4EF6-95E5-36C6177B2FC9}">
      <formula1>1900/1/1</formula1>
      <formula2>3000/1/1</formula2>
    </dataValidation>
    <dataValidation type="decimal" allowBlank="1" showInputMessage="1" showErrorMessage="1" errorTitle="Entrada no válida" error="Por favor escriba un número" promptTitle="Escriba un número en esta casilla" sqref="M15:M36 M44:M48" xr:uid="{A791F632-76A9-471F-9F21-66BF881A17B5}">
      <formula1>-999999</formula1>
      <formula2>999999</formula2>
    </dataValidation>
    <dataValidation type="textLength" allowBlank="1" showInputMessage="1" showErrorMessage="1" errorTitle="Entrada no válida" error="Escriba un texto  Maximo 200 Caracteres" promptTitle="Cualquier contenido Maximo 200 Caracteres" sqref="L15:L36 L44:L46 L48" xr:uid="{EC44EB13-8807-4B94-8A9C-BB60BABA0619}">
      <formula1>0</formula1>
      <formula2>200</formula2>
    </dataValidation>
    <dataValidation type="textLength" allowBlank="1" showInputMessage="1" showErrorMessage="1" errorTitle="Entrada no válida" error="Escriba un texto  Maximo 100 Caracteres" promptTitle="Cualquier contenido Maximo 100 Caracteres" sqref="K15:K36 N33:N36 N15:N20 N22:N29 K44:K46 N44:N49 K48" xr:uid="{BD922400-E5DC-4BDB-8BE5-0C77F4EC137E}">
      <formula1>0</formula1>
      <formula2>100</formula2>
    </dataValidation>
    <dataValidation type="whole" allowBlank="1" showInputMessage="1" showErrorMessage="1" errorTitle="Entrada no válida" error="Por favor escriba un número entero" promptTitle="Escriba un número entero en esta casilla" sqref="J15:J36 J45:J46 J48" xr:uid="{4B15BC64-35FC-4408-95F7-EF418F0DD619}">
      <formula1>-999</formula1>
      <formula2>999</formula2>
    </dataValidation>
    <dataValidation type="textLength" allowBlank="1" showInputMessage="1" showErrorMessage="1" errorTitle="Entrada no válida" error="Escriba un texto  Maximo 500 Caracteres" promptTitle="Cualquier contenido Maximo 500 Caracteres" sqref="H15:I36 I46 H48:H49 I48" xr:uid="{0A4CCF86-189C-450A-8B49-29176A69B8C7}">
      <formula1>0</formula1>
      <formula2>500</formula2>
    </dataValidation>
    <dataValidation type="textLength" allowBlank="1" showInputMessage="1" showErrorMessage="1" errorTitle="Entrada no válida" error="Escriba un texto  Maximo 20 Caracteres" promptTitle="Cualquier contenido Maximo 20 Caracteres" sqref="E15:E37 E45 E48:E49" xr:uid="{5178EB27-C9CE-44D5-905B-561C4567C0BD}">
      <formula1>0</formula1>
      <formula2>20</formula2>
    </dataValidation>
  </dataValidations>
  <hyperlinks>
    <hyperlink ref="T7" r:id="rId1" xr:uid="{8F98016A-CC1F-4A4C-A2E9-BFB8C30D78FF}"/>
  </hyperlinks>
  <pageMargins left="0.31496062992125984" right="0.31496062992125984" top="0.35433070866141736" bottom="0.35433070866141736" header="0.31496062992125984" footer="0.31496062992125984"/>
  <pageSetup paperSize="145" scale="35" orientation="landscape" r:id="rId2"/>
  <headerFooter>
    <oddFooter>&amp;RPágina  &amp;P de &amp;N</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Angie Paola Suarez Rodriguez</cp:lastModifiedBy>
  <cp:lastPrinted>2021-09-24T00:53:56Z</cp:lastPrinted>
  <dcterms:created xsi:type="dcterms:W3CDTF">2018-03-08T20:33:26Z</dcterms:created>
  <dcterms:modified xsi:type="dcterms:W3CDTF">2023-02-28T16:02:17Z</dcterms:modified>
</cp:coreProperties>
</file>